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ensiones\Desktop\Juan Carlos Uso\Material de curación 2024\"/>
    </mc:Choice>
  </mc:AlternateContent>
  <bookViews>
    <workbookView xWindow="0" yWindow="0" windowWidth="28800" windowHeight="11730"/>
  </bookViews>
  <sheets>
    <sheet name="ANEXO A" sheetId="1" r:id="rId1"/>
  </sheets>
  <definedNames>
    <definedName name="_xlnm._FilterDatabase" localSheetId="0" hidden="1">'ANEXO A'!$A$12:$H$571</definedName>
    <definedName name="_xlnm.Print_Area" localSheetId="0">'ANEXO A'!$A$1:$H$574</definedName>
    <definedName name="_xlnm.Print_Titles" localSheetId="0">'ANEXO A'!$1:$12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571" i="1" l="1"/>
  <c r="G570" i="1"/>
  <c r="G569" i="1"/>
  <c r="G568" i="1"/>
  <c r="G567" i="1"/>
  <c r="G566" i="1"/>
  <c r="G565" i="1"/>
  <c r="G564" i="1"/>
  <c r="G563" i="1"/>
  <c r="G562" i="1"/>
  <c r="G561" i="1"/>
  <c r="G560" i="1"/>
  <c r="G559" i="1"/>
  <c r="G558" i="1"/>
  <c r="G557" i="1"/>
  <c r="G556" i="1"/>
  <c r="G555" i="1"/>
  <c r="G554" i="1"/>
  <c r="G553" i="1"/>
  <c r="G552" i="1"/>
  <c r="G551" i="1"/>
  <c r="G550" i="1"/>
  <c r="G549" i="1"/>
  <c r="G548" i="1"/>
  <c r="G547" i="1"/>
  <c r="G546" i="1"/>
  <c r="G545" i="1"/>
  <c r="G544" i="1"/>
  <c r="G543" i="1"/>
  <c r="G542" i="1"/>
  <c r="G541" i="1"/>
  <c r="G540" i="1"/>
  <c r="G539" i="1"/>
  <c r="G538" i="1"/>
  <c r="G537" i="1"/>
  <c r="G536" i="1"/>
  <c r="G535" i="1"/>
  <c r="G534" i="1"/>
  <c r="G533" i="1"/>
  <c r="G532" i="1"/>
  <c r="G531" i="1"/>
  <c r="G530" i="1"/>
  <c r="G529" i="1"/>
  <c r="G528" i="1"/>
  <c r="G527" i="1"/>
  <c r="G526" i="1"/>
  <c r="G525" i="1"/>
  <c r="G524" i="1"/>
  <c r="G523" i="1"/>
  <c r="G522" i="1"/>
  <c r="G521" i="1"/>
  <c r="G520" i="1"/>
  <c r="G519" i="1"/>
  <c r="G518" i="1"/>
  <c r="G517" i="1"/>
  <c r="G516" i="1"/>
  <c r="G515" i="1"/>
  <c r="G514" i="1"/>
  <c r="G513" i="1"/>
  <c r="G512" i="1"/>
  <c r="G511" i="1"/>
  <c r="G510" i="1"/>
  <c r="G509" i="1"/>
  <c r="G508" i="1"/>
  <c r="G507" i="1"/>
  <c r="G506" i="1"/>
  <c r="G505" i="1"/>
  <c r="G504" i="1"/>
  <c r="G503" i="1"/>
  <c r="G502" i="1"/>
  <c r="G501" i="1"/>
  <c r="G500" i="1"/>
  <c r="G499" i="1"/>
  <c r="G498" i="1"/>
  <c r="G497" i="1"/>
  <c r="G496" i="1"/>
  <c r="G495" i="1"/>
  <c r="G494" i="1"/>
  <c r="G493" i="1"/>
  <c r="G492" i="1"/>
  <c r="G491" i="1"/>
  <c r="G490" i="1"/>
  <c r="G489" i="1"/>
  <c r="G488" i="1"/>
  <c r="G487" i="1"/>
  <c r="G486" i="1"/>
  <c r="G485" i="1"/>
  <c r="G484" i="1"/>
  <c r="G483" i="1"/>
  <c r="G482" i="1"/>
  <c r="G481" i="1"/>
  <c r="G480" i="1"/>
  <c r="G479" i="1"/>
  <c r="G478" i="1"/>
  <c r="G477" i="1"/>
  <c r="G476" i="1"/>
  <c r="G475" i="1"/>
  <c r="G474" i="1"/>
  <c r="G473" i="1"/>
  <c r="G472" i="1"/>
  <c r="G471" i="1"/>
  <c r="G470" i="1"/>
  <c r="G469" i="1"/>
  <c r="G468" i="1"/>
  <c r="G467" i="1"/>
  <c r="G466" i="1"/>
  <c r="G465" i="1"/>
  <c r="G464" i="1"/>
  <c r="G463" i="1"/>
  <c r="G462" i="1"/>
  <c r="G461" i="1"/>
  <c r="G460" i="1"/>
  <c r="G459" i="1"/>
  <c r="G458" i="1"/>
  <c r="G457" i="1"/>
  <c r="G456" i="1"/>
  <c r="G455" i="1"/>
  <c r="G454" i="1"/>
  <c r="G453" i="1"/>
  <c r="G452" i="1"/>
  <c r="G451" i="1"/>
  <c r="G450" i="1"/>
  <c r="G449" i="1"/>
  <c r="G448" i="1"/>
  <c r="G447" i="1"/>
  <c r="G446" i="1"/>
  <c r="G445" i="1"/>
  <c r="G444" i="1"/>
  <c r="G443" i="1"/>
  <c r="G442" i="1"/>
  <c r="G441" i="1"/>
  <c r="G440" i="1"/>
  <c r="G439" i="1"/>
  <c r="G438" i="1"/>
  <c r="G437" i="1"/>
  <c r="G436" i="1"/>
  <c r="G435" i="1"/>
  <c r="G434" i="1"/>
  <c r="G433" i="1"/>
  <c r="G432" i="1"/>
  <c r="G431" i="1"/>
  <c r="G430" i="1"/>
  <c r="G429" i="1"/>
  <c r="G428" i="1"/>
  <c r="G427" i="1"/>
  <c r="G426" i="1"/>
  <c r="G425" i="1"/>
  <c r="G424" i="1"/>
  <c r="G423" i="1"/>
  <c r="G422" i="1"/>
  <c r="G421" i="1"/>
  <c r="G420" i="1"/>
  <c r="G419" i="1"/>
  <c r="G418" i="1"/>
  <c r="G417" i="1"/>
  <c r="G416" i="1"/>
  <c r="G415" i="1"/>
  <c r="G414" i="1"/>
  <c r="G413" i="1"/>
  <c r="G412" i="1"/>
  <c r="G411" i="1"/>
  <c r="G410" i="1"/>
  <c r="G409" i="1"/>
  <c r="G408" i="1"/>
  <c r="G407" i="1"/>
  <c r="G406" i="1"/>
  <c r="G405" i="1"/>
  <c r="G404" i="1"/>
  <c r="G403" i="1"/>
  <c r="G402" i="1"/>
  <c r="G401" i="1"/>
  <c r="G400" i="1"/>
  <c r="G398" i="1"/>
  <c r="G397" i="1"/>
  <c r="G396" i="1"/>
  <c r="G395" i="1"/>
  <c r="G394" i="1"/>
  <c r="G393" i="1"/>
  <c r="G392" i="1"/>
  <c r="G391" i="1"/>
  <c r="G390" i="1"/>
  <c r="G389" i="1"/>
  <c r="G388" i="1"/>
  <c r="G387" i="1"/>
  <c r="G386" i="1"/>
  <c r="G385" i="1"/>
  <c r="G384" i="1"/>
  <c r="G383" i="1"/>
  <c r="G382" i="1"/>
  <c r="G381" i="1"/>
  <c r="G380" i="1"/>
  <c r="G379" i="1"/>
  <c r="G378" i="1"/>
  <c r="G377" i="1"/>
  <c r="G376" i="1"/>
  <c r="G375" i="1"/>
  <c r="G374" i="1"/>
  <c r="G373" i="1"/>
  <c r="G372" i="1"/>
  <c r="G371" i="1"/>
  <c r="G370" i="1"/>
  <c r="G369" i="1"/>
  <c r="G368" i="1"/>
  <c r="G367" i="1"/>
  <c r="G366" i="1"/>
  <c r="G365" i="1"/>
  <c r="G364" i="1"/>
  <c r="G363" i="1"/>
  <c r="G362" i="1"/>
  <c r="G361" i="1"/>
  <c r="G360" i="1"/>
  <c r="G359" i="1"/>
  <c r="G358" i="1"/>
  <c r="G357" i="1"/>
  <c r="G356" i="1"/>
  <c r="G355" i="1"/>
  <c r="G354" i="1"/>
  <c r="G353" i="1"/>
  <c r="G352" i="1"/>
  <c r="G351" i="1"/>
  <c r="G350" i="1"/>
  <c r="G349" i="1"/>
  <c r="G348" i="1"/>
  <c r="G347" i="1"/>
  <c r="G346" i="1"/>
  <c r="G345" i="1"/>
  <c r="G344" i="1"/>
  <c r="G343" i="1"/>
  <c r="G342" i="1"/>
  <c r="G341" i="1"/>
  <c r="G340" i="1"/>
  <c r="G339" i="1"/>
  <c r="G338" i="1"/>
  <c r="G337" i="1"/>
  <c r="G336" i="1"/>
  <c r="G335" i="1"/>
  <c r="G334" i="1"/>
  <c r="G333" i="1"/>
  <c r="G332" i="1"/>
  <c r="G331" i="1"/>
  <c r="G330" i="1"/>
  <c r="G329" i="1"/>
  <c r="G328" i="1"/>
  <c r="G327" i="1"/>
  <c r="G326" i="1"/>
  <c r="G325" i="1"/>
  <c r="G324" i="1"/>
  <c r="G323" i="1"/>
  <c r="G322" i="1"/>
  <c r="G321" i="1"/>
  <c r="G320" i="1"/>
  <c r="G319" i="1"/>
  <c r="G318" i="1"/>
  <c r="G317" i="1"/>
  <c r="G316" i="1"/>
  <c r="G315" i="1"/>
  <c r="G314" i="1"/>
  <c r="G313" i="1"/>
  <c r="G312" i="1"/>
  <c r="G311" i="1"/>
  <c r="G310" i="1"/>
  <c r="G309" i="1"/>
  <c r="G308" i="1"/>
  <c r="G307" i="1"/>
  <c r="G306" i="1"/>
  <c r="G305" i="1"/>
  <c r="G304" i="1"/>
  <c r="G303" i="1"/>
  <c r="G302" i="1"/>
  <c r="G301" i="1"/>
  <c r="G300" i="1"/>
  <c r="G299" i="1"/>
  <c r="G298" i="1"/>
  <c r="G297" i="1"/>
  <c r="G296" i="1"/>
  <c r="G295" i="1"/>
  <c r="G294" i="1"/>
  <c r="G293" i="1"/>
  <c r="G292" i="1"/>
  <c r="G291" i="1"/>
  <c r="G290" i="1"/>
  <c r="G289" i="1"/>
  <c r="G288" i="1"/>
  <c r="G287" i="1"/>
  <c r="G286" i="1"/>
  <c r="G285" i="1"/>
  <c r="G284" i="1"/>
  <c r="G283" i="1"/>
  <c r="G282" i="1"/>
  <c r="G281" i="1"/>
  <c r="G280" i="1"/>
  <c r="G279" i="1"/>
  <c r="G278" i="1"/>
  <c r="G277" i="1"/>
  <c r="G276" i="1"/>
  <c r="G275" i="1"/>
  <c r="G274" i="1"/>
  <c r="G273" i="1"/>
  <c r="G272" i="1"/>
  <c r="G271" i="1"/>
  <c r="G270" i="1"/>
  <c r="G269" i="1"/>
  <c r="G268" i="1"/>
  <c r="G267" i="1"/>
  <c r="G266" i="1"/>
  <c r="G265" i="1"/>
  <c r="G264" i="1"/>
  <c r="G263" i="1"/>
  <c r="G262" i="1"/>
  <c r="G261" i="1"/>
  <c r="G260" i="1"/>
  <c r="G259" i="1"/>
  <c r="G258" i="1"/>
  <c r="G257" i="1"/>
  <c r="G256" i="1"/>
  <c r="G255" i="1"/>
  <c r="G254" i="1"/>
  <c r="G253" i="1"/>
  <c r="G252" i="1"/>
  <c r="G251" i="1"/>
  <c r="G250" i="1"/>
  <c r="G249" i="1"/>
  <c r="G248" i="1"/>
  <c r="G247" i="1"/>
  <c r="G246" i="1"/>
  <c r="G245" i="1"/>
  <c r="G244"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3" i="1"/>
  <c r="G212" i="1"/>
  <c r="G211" i="1"/>
  <c r="G210" i="1"/>
  <c r="G209" i="1"/>
  <c r="G208" i="1"/>
  <c r="G207" i="1"/>
  <c r="G206" i="1"/>
  <c r="G205" i="1"/>
  <c r="G204" i="1"/>
  <c r="G203" i="1"/>
  <c r="G202" i="1"/>
  <c r="G201" i="1"/>
  <c r="G200" i="1"/>
  <c r="G199" i="1"/>
  <c r="G198" i="1"/>
  <c r="G197" i="1"/>
  <c r="G196" i="1"/>
  <c r="G195" i="1"/>
  <c r="G194" i="1"/>
  <c r="G193" i="1"/>
  <c r="G192" i="1"/>
  <c r="G191"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2" i="1"/>
  <c r="G101" i="1"/>
  <c r="G100" i="1"/>
  <c r="G99" i="1"/>
  <c r="G98" i="1"/>
  <c r="G97" i="1"/>
  <c r="G96" i="1"/>
  <c r="G95" i="1"/>
  <c r="G94" i="1"/>
  <c r="G93" i="1"/>
  <c r="G92" i="1"/>
  <c r="G91" i="1"/>
  <c r="G90" i="1"/>
  <c r="G89" i="1"/>
  <c r="G88" i="1"/>
  <c r="G87" i="1"/>
  <c r="G86" i="1"/>
  <c r="G85" i="1"/>
  <c r="G84" i="1"/>
  <c r="G83" i="1"/>
  <c r="G82" i="1"/>
  <c r="G80" i="1"/>
  <c r="G79" i="1"/>
  <c r="G78" i="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G13" i="1"/>
</calcChain>
</file>

<file path=xl/sharedStrings.xml><?xml version="1.0" encoding="utf-8"?>
<sst xmlns="http://schemas.openxmlformats.org/spreadsheetml/2006/main" count="1634" uniqueCount="1282">
  <si>
    <t>PENSIONES CIVILES DEL ESTADO DE CHIHUAHUA</t>
  </si>
  <si>
    <t>No. Partida</t>
  </si>
  <si>
    <t>Cve. PCE</t>
  </si>
  <si>
    <t>Descripción</t>
  </si>
  <si>
    <t>Presentación</t>
  </si>
  <si>
    <t>AGUJA PARA BIOPSIA  18GX10CM.</t>
  </si>
  <si>
    <t>Pieza</t>
  </si>
  <si>
    <t>AGUJA PARA BIOPSIA 14GX10CM.</t>
  </si>
  <si>
    <t>FIJADOR/REGENERADOR PARA PROCESAMIENTO  MANUAL</t>
  </si>
  <si>
    <t xml:space="preserve">Frasco 500 ml c/u </t>
  </si>
  <si>
    <t>GEL CONDUCTOR PARA ULTRASONIDO HIPOALERGENICO</t>
  </si>
  <si>
    <t>Envase flexible 3.785 lts con aplicador</t>
  </si>
  <si>
    <t>PLACA RADIOGRAFICA PERIAPICAL 31 X 41 MM</t>
  </si>
  <si>
    <t>Caja con 150 piezas</t>
  </si>
  <si>
    <t>PELICULA DRY STAR EKL-9M 14X17 PULGADAS</t>
  </si>
  <si>
    <t>Caja con 100 piezas</t>
  </si>
  <si>
    <t>PELICULA DRY STAR DT2B - EKL4B  10X12 PULGADAS</t>
  </si>
  <si>
    <t xml:space="preserve">FORMALDEHIDO SOLUCION AL 37%  </t>
  </si>
  <si>
    <t>Envase de 1 galón 3.5 litros</t>
  </si>
  <si>
    <t xml:space="preserve">REACTIVO COMPLEMENTARIOS PARA BIOQUIMICAS API 20 E  </t>
  </si>
  <si>
    <t>KIT</t>
  </si>
  <si>
    <t>DETERGENTE  NEUTRO PARA LABORATORIO BIODEGRADABLE</t>
  </si>
  <si>
    <t xml:space="preserve">Galon de 3.5 litros </t>
  </si>
  <si>
    <t>ALCOHOL ETILICO ABSOLUTO  (ETANOL)</t>
  </si>
  <si>
    <t>Envase de plástico 3.5 litros</t>
  </si>
  <si>
    <t xml:space="preserve">ACETONA  LIQUIDA PURA </t>
  </si>
  <si>
    <t xml:space="preserve">Galón de 2.5 litros FRASCO AMBAR  </t>
  </si>
  <si>
    <t>ACEITE INMERSION Tipo B. (1250 ± 10% cSt) ALTA VISCOSIDAD</t>
  </si>
  <si>
    <t>Frasco ambar de 100 ml</t>
  </si>
  <si>
    <t>XYLENO SOLUCION (DIMETILBENCENO), PESO MOLECULAR DE 106.17GR.</t>
  </si>
  <si>
    <t>Frasco ambar de 1 litro</t>
  </si>
  <si>
    <t xml:space="preserve">COLORANTE DE ZAFRANINA SOLUCION FRASOO AMBAR </t>
  </si>
  <si>
    <t>Frasco litro</t>
  </si>
  <si>
    <t>COLORANTE BIOLOGICO VIOLETA DE GENCIANA POLVO</t>
  </si>
  <si>
    <t>Frasco ámbar  25 gr</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</si>
  <si>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</si>
  <si>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</si>
  <si>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</si>
  <si>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</si>
  <si>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</si>
  <si>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</si>
  <si>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SOLUCION AZUL BRILLANTE DE CRESIL AL 1% PARA RETICULOSITOS</t>
  </si>
  <si>
    <t>Frasco ambar 120 ml</t>
  </si>
  <si>
    <t xml:space="preserve">WRIGHT SOLUCION COLORANTE PARA FROTIS SANGUINEO </t>
  </si>
  <si>
    <t>Frasco ambar 1 litro</t>
  </si>
  <si>
    <t xml:space="preserve">HEMOCULTIVO PEDIATRICO  </t>
  </si>
  <si>
    <t>Caja con 10 frascos</t>
  </si>
  <si>
    <t>AGAR CASMAN CON SANGRE 10%</t>
  </si>
  <si>
    <t xml:space="preserve">Bolsa con 10 placas preparadas </t>
  </si>
  <si>
    <t xml:space="preserve">AGAR DEXTROSA SABOURAUD </t>
  </si>
  <si>
    <t xml:space="preserve">AGAR EN POLVO SALMONELLA Y SHIGELLA  </t>
  </si>
  <si>
    <t xml:space="preserve">Bote de 450 gr. </t>
  </si>
  <si>
    <t xml:space="preserve">AGAR SAL MANITOL </t>
  </si>
  <si>
    <t>Bolsa con 10 placas preparadas</t>
  </si>
  <si>
    <t>AGAR CHOCOLATE</t>
  </si>
  <si>
    <t>AGAR SANGRE (SOYA TRIPTICA)</t>
  </si>
  <si>
    <t>AGAR THAYER MARTIN</t>
  </si>
  <si>
    <t xml:space="preserve">REACTIVO TIFICO "H" </t>
  </si>
  <si>
    <t>Frasco de 5 ml</t>
  </si>
  <si>
    <t xml:space="preserve">REACTIVO PARATIFICO "B" </t>
  </si>
  <si>
    <t xml:space="preserve">REACTIVO BRUCELLA ABORTUS </t>
  </si>
  <si>
    <t xml:space="preserve">REACTIVO PARATIFICO "A" </t>
  </si>
  <si>
    <t>AGAR MAC CONKEY</t>
  </si>
  <si>
    <t xml:space="preserve">Bolsa con 10 placas </t>
  </si>
  <si>
    <t xml:space="preserve">ANTI-A1 LECTINA </t>
  </si>
  <si>
    <t>Frasco solución 5 ml</t>
  </si>
  <si>
    <t xml:space="preserve">ANTI -A-SUERO COLOR AZUL </t>
  </si>
  <si>
    <t xml:space="preserve">Frasco gotero 10 ml </t>
  </si>
  <si>
    <t xml:space="preserve">PASTOREX-ROTAVIRUS </t>
  </si>
  <si>
    <t>Caja con 20 pruebas</t>
  </si>
  <si>
    <t>ANTI "B" SUERO COLOR AMARILLO</t>
  </si>
  <si>
    <t>Frasco gotero 10 ml</t>
  </si>
  <si>
    <t xml:space="preserve">SUERO HUMANO COOMBS ORTHO </t>
  </si>
  <si>
    <t xml:space="preserve">ANTI "A+B" SUERO   </t>
  </si>
  <si>
    <t>ALBUMINA BOVINA  22% 1ml</t>
  </si>
  <si>
    <t xml:space="preserve">ANTI "D" Rh O SALINO   </t>
  </si>
  <si>
    <t xml:space="preserve">FUCSINA FENICADA SOLUCION TINCION KINYOUN   </t>
  </si>
  <si>
    <t>Frasco 1 litro</t>
  </si>
  <si>
    <t>EQUIPO PARA TINCION DE FROTIS SANGUINEO. SOLUCION FIJADORA Y HEMOCOLORANTE 1 Y 2</t>
  </si>
  <si>
    <t xml:space="preserve">Kit </t>
  </si>
  <si>
    <t xml:space="preserve">AGAR CHROMID CPS-ID4 MEDIOS SELECTIVOS PARA PATOGENOS URINARIOS </t>
  </si>
  <si>
    <t>Caja con 10 piezas preparadas</t>
  </si>
  <si>
    <t>BUFFER DE FOSTATO ph. 64 ± 0.1 a 25°C</t>
  </si>
  <si>
    <t>Bote de 1 litro</t>
  </si>
  <si>
    <t xml:space="preserve">SUDAN III FRASCO AMBAR </t>
  </si>
  <si>
    <t>Frasco de 125 ml</t>
  </si>
  <si>
    <t>PRUEBA DE TOLERANCIA A LA GLUCOSA ORAL</t>
  </si>
  <si>
    <t>Frasco 50 grs</t>
  </si>
  <si>
    <t>ANTIGENO ROSA DE BENGALA  CON CONTROLES POSITIVOS Y NEGATIVOS, PRUEBA DE AGLUTINACION</t>
  </si>
  <si>
    <t>Frasco con 50 pruebas preparadas</t>
  </si>
  <si>
    <t xml:space="preserve">REACTIVO TIFICO "O" </t>
  </si>
  <si>
    <t>Frasco de 5 ml.</t>
  </si>
  <si>
    <t xml:space="preserve">REACTIVO MERCAPTO-ETANOL-2  </t>
  </si>
  <si>
    <t>Caja con  100 pruebas</t>
  </si>
  <si>
    <t>PROTEUS OX-19.  SOLUCION</t>
  </si>
  <si>
    <t>Frasco 5 ml.</t>
  </si>
  <si>
    <t>REACTIVO PARA DETECCIÓN DE V.D.R.L. EN SUERO, PLASMA Y LIQUIDO CEFALORRAQUIDEO CON ALTA SENSIBILIDAD</t>
  </si>
  <si>
    <t>Caja con 250 pruebas</t>
  </si>
  <si>
    <t>SUERO CONTROL POSITIVO POLIVALENTE</t>
  </si>
  <si>
    <t>SUERO CONTROL NEGATIVO POLIVALENTE</t>
  </si>
  <si>
    <t>SOLUCIÓN  ORAL PARA TOLERANCIA A LA GLUCOSA, CON 75 GRAMOS DE GLUCOSA</t>
  </si>
  <si>
    <t>Frasco 250 ml .</t>
  </si>
  <si>
    <t>PAPEL INDICADOR PH ESCALA 1.14 TIRAS</t>
  </si>
  <si>
    <t>Caja de 100 tiras</t>
  </si>
  <si>
    <t>PELICULA PLASTICA FLEXIBLE PROTEGIDA POR UNA PAPEL EN LA PARTE INFERIOR SEMI TRANSPARENTE Y TERMOPLASTICA  4 IN X 125 FT</t>
  </si>
  <si>
    <t>Rollo</t>
  </si>
  <si>
    <t>VASO PARA COPROPARASITOSCOPICO 1/8 (CON TAPA SIN  ROSCA NO ESTÉRIL DE 125 ML.)</t>
  </si>
  <si>
    <t>Caja con 650 piezas</t>
  </si>
  <si>
    <t>TUBO CON MEDIO DE TRANSPORTE EN GEL E HISOPO SIN CARBÓN PARA LA RECOLECCIÓN, TRANSPORTE Y CONSERVACIÓN DE MUESTRAS BACTERIOLÓGICAS. (CULTURETE).</t>
  </si>
  <si>
    <t>Bolsa de 50  piezas</t>
  </si>
  <si>
    <t xml:space="preserve"> ISOPOS  ESTERIL CON PUNTA DE RAYON/  NAYLON PARA LA TOMA DE EXUDADO FARINGEO</t>
  </si>
  <si>
    <t>PRUEBA DE EMBARAZO RÁPIDA CAT PYM 1761</t>
  </si>
  <si>
    <t>Caja de 25 piezas</t>
  </si>
  <si>
    <t>SOLUCIÓN PARA EVALUACIÓN DE VITALIDAD DE ESPERMATOZOIDES EOSINA NIGROSINA DE 125 ML</t>
  </si>
  <si>
    <t>XC77</t>
  </si>
  <si>
    <t>SENSOR DE FLUJO REUTILIZABLE  PARA ADULTO,  PARA VENTILADOR COMPATIBLE MARCA NEWPORT HT70</t>
  </si>
  <si>
    <t>CATETER ALADO DE 21G X  3/4" X 7 (0.8X19MMX178MM)</t>
  </si>
  <si>
    <t>Caja con 50 piezas</t>
  </si>
  <si>
    <t>XC90</t>
  </si>
  <si>
    <t xml:space="preserve">PARCHE ELECTRODO ADULTO PARA DESFIBRILADOR MULTIFUNSION DESECHABLE UNIVERSAL COMPATIBLE CON EL EQUIPO MARCA MINDRAY </t>
  </si>
  <si>
    <t xml:space="preserve">Paquete con 5 unidades </t>
  </si>
  <si>
    <t xml:space="preserve"> </t>
  </si>
  <si>
    <t>XC86</t>
  </si>
  <si>
    <t>ROLLO DE PAPEL TÉRMICO PARA IMPRESORA DE  AUTOCLAVE DE EQUIPO DE VAPOR AUTOGENERADO 57.5 MM DE ANCHO</t>
  </si>
  <si>
    <t>ROLLO</t>
  </si>
  <si>
    <t>XD19</t>
  </si>
  <si>
    <t>CIRCUITO COAXIAL PARA ANESTESIA, CON BOLSA DE DOS O DE TRES LITROS, CON TUBO CORRUGADO, LONGITUD DE 150 CM, MANGUERA EXPANDIBLE PARA CONEXIÓN A LA VÁLVULA DE EXHALACIÓN</t>
  </si>
  <si>
    <t xml:space="preserve">Pieza </t>
  </si>
  <si>
    <t>XD20</t>
  </si>
  <si>
    <t>SEGMENTO DE TUBO DE SILICONA BLANCA 100% RADIO OPACA MEDIDA  45 X 51 MM, Y DE  28 FR.</t>
  </si>
  <si>
    <t>PIEZA</t>
  </si>
  <si>
    <t>X369</t>
  </si>
  <si>
    <t>HOJA PARA BISTURI No. 12</t>
  </si>
  <si>
    <t xml:space="preserve">Caja con 100 piezas </t>
  </si>
  <si>
    <t>XC88</t>
  </si>
  <si>
    <t>CONTENEDOR DESECHABLE DE PUNZOCORTANTES DE   1 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</si>
  <si>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 xml:space="preserve">SELLADOR DE RESINA Y SUPERFICIES </t>
  </si>
  <si>
    <t>Liquida de 5 ml.</t>
  </si>
  <si>
    <t>XC97</t>
  </si>
  <si>
    <t>FRESA DIAMANTE REDONDA GRANDE NUMERO 4</t>
  </si>
  <si>
    <t>XD05</t>
  </si>
  <si>
    <t>DISPOSITIVO DE SUJECION HORIZONTAL DE TUBO, ESTÉRIL PARA USO DE CATETER DE CALIBRE DE 5 A 40 FR, CON BARRERA CUTANÉA Y MARCO ADHESIVO MICROPOROSO, EMPAQUE INDIVIDUAL</t>
  </si>
  <si>
    <t>Caja con 5 piezas</t>
  </si>
  <si>
    <t>XD06</t>
  </si>
  <si>
    <t>MALLA DE ACETATO IMPREGNADO CON ÉTER DE ÁCIDO GRASO DE CLORURO DE DIALQUILCARBAMOÍLO, 7 CM X 9 CM, EMPAQUE INDIVIDUAL Y ESTÉRIL</t>
  </si>
  <si>
    <t>XD07</t>
  </si>
  <si>
    <t>RESINA FLUIDA DE BAJA VISCOSIDAD</t>
  </si>
  <si>
    <t>2 Jeringas con 2 gr</t>
  </si>
  <si>
    <t>XD08</t>
  </si>
  <si>
    <t>BARNIZ DE FLUOR DESINSIBILIZANTE</t>
  </si>
  <si>
    <t>Pasta de 10 ml</t>
  </si>
  <si>
    <t>XC82</t>
  </si>
  <si>
    <t xml:space="preserve">RESINA COMPUESTA FOTOCURABLE EN BLOQUE 4 GRAMOS </t>
  </si>
  <si>
    <t>XC98</t>
  </si>
  <si>
    <t>FRESA DIAMANTE DE BALON</t>
  </si>
  <si>
    <t>X409</t>
  </si>
  <si>
    <t>PORTA OBJETOS DESECHABLE DE VIDRIO 25X75 MM</t>
  </si>
  <si>
    <t>X612</t>
  </si>
  <si>
    <t>PIZETA DE PLASTICO DE 500 ML</t>
  </si>
  <si>
    <t>X716</t>
  </si>
  <si>
    <t>FOCO PARA MICROSCOPIO 20W - 6V LUZ BLANCA</t>
  </si>
  <si>
    <t>X981</t>
  </si>
  <si>
    <t xml:space="preserve">TUBO CONICO PARA CENTRIFUGA DE 15 ML DE PLASTICO </t>
  </si>
  <si>
    <t>XA31</t>
  </si>
  <si>
    <t xml:space="preserve">LANCETA MICROTAINER DE 1.0MM DE PROFUNDIDAD Y 2.5MM DE LONGITUD </t>
  </si>
  <si>
    <t>X816</t>
  </si>
  <si>
    <t xml:space="preserve">EUGENOL LIQUIDO ANTISÉPTICO GOTAS DENTALES </t>
  </si>
  <si>
    <t>Frasco gotero 30 ml</t>
  </si>
  <si>
    <t>X817</t>
  </si>
  <si>
    <t xml:space="preserve">OXIDO DE ZINC SIN ENDURECEDOR </t>
  </si>
  <si>
    <t xml:space="preserve">Frasco con 50 gms </t>
  </si>
  <si>
    <t>X912</t>
  </si>
  <si>
    <t xml:space="preserve">FRESA GATES # 3 </t>
  </si>
  <si>
    <t>Caja con 6 piezas</t>
  </si>
  <si>
    <t>X913</t>
  </si>
  <si>
    <t>FRESA GATES # 4</t>
  </si>
  <si>
    <t>X869</t>
  </si>
  <si>
    <t>FRESA QUIRURGICA DE FISURA DELGADA VASTAGO LARGO NUMERO 701 BAJA VELOCIDAD</t>
  </si>
  <si>
    <t>XC99</t>
  </si>
  <si>
    <t>FRESA DE BOLA DE CARBURO MEDIANA TALLO LARGO</t>
  </si>
  <si>
    <t>XC07</t>
  </si>
  <si>
    <t xml:space="preserve">FUNDA DE MAYO DE POLIETILENO ESTÉRIL, CON REFUERZO ABSORBENTE DE MEDIDAS DE 0.58 M POR 1.37 M </t>
  </si>
  <si>
    <t>P230</t>
  </si>
  <si>
    <t>SOLUCION ESTERILIZANTE Y ANTISEPTICA DE SUPER OXIDACION ph NEUTRO AL 0.002% DE CLORO ACTIVO ENVASE SPRAY DE 240 ML</t>
  </si>
  <si>
    <t>P306</t>
  </si>
  <si>
    <t xml:space="preserve">PROTECTOR CUTÁNEO LIBRE DE ALCOHOL, DE RÁPIDO SECADO Y NO CITOTÓXICO. SOLUCIÓN POLIMÉRICA ESTÉRIL INCOLORA , TRANSPARENTE QUE SE FIJA A LA PIEL. COMPUESTA POR: TERPOLÍMERO DE ACRILATO, POLIFENILMETILSILOXANO, HEXAMETIL DISILOXANO, RESISTENTE AL AGUA Y DE LARGA DURACIÓN. PELÍCULA PROTECTORA SIN ARDOR. </t>
  </si>
  <si>
    <t>Isopo de 1 ml, caja con 25 piezas.</t>
  </si>
  <si>
    <t>W002</t>
  </si>
  <si>
    <t xml:space="preserve">SOLUCION QUIRURGICA CON YODO, DE GLUCONATO DE CLORHEXIDINA 2% P/V Y ALCOHOL ISOPROPILICO AL 70 % V/V. SOLUCIÓN ANTISEPTICA CUTÁNEA. </t>
  </si>
  <si>
    <t>Un aplicador de 26 ml.</t>
  </si>
  <si>
    <t>W003</t>
  </si>
  <si>
    <t>CAL SODADA CON INDICADOR  CON GRANULOS</t>
  </si>
  <si>
    <t xml:space="preserve">Galón 4.5 kg </t>
  </si>
  <si>
    <t>W004</t>
  </si>
  <si>
    <t>GLICERINA PURA  LIQUIDA</t>
  </si>
  <si>
    <t>Frasco de 1 litro</t>
  </si>
  <si>
    <t>W007</t>
  </si>
  <si>
    <t xml:space="preserve">ALCOHOL ETILICO DESNATURALIZADO CON BENZONATO DE DENATORIO 70% </t>
  </si>
  <si>
    <t>Envase de 1 litro</t>
  </si>
  <si>
    <t>W011</t>
  </si>
  <si>
    <t>FIJADOR PARA CITOLOGIA EN SPRAY</t>
  </si>
  <si>
    <t>Frasco spray 250 gr.</t>
  </si>
  <si>
    <t>W012</t>
  </si>
  <si>
    <t>SOLUCIÓN CON YODO, GLUCONATO DE CLORHEXIDINA 2% P/V Y ALCOHOL ISOPROPILICO AL 70 % V/V. SOLUCIÓN ANTISEPTICA CUTÁNEA. APLICADOR PLÁSTICO AMPOLLETA 6ML.</t>
  </si>
  <si>
    <t>Un aplicador de 6 ml</t>
  </si>
  <si>
    <t>W013</t>
  </si>
  <si>
    <t>LOCION REMOVEDORA . ELIMINADOR DEL COLOR DE YODOFORO, LA TINTURA DE BENJUI, LA PELÍCULA DE PREPARACIÓN Y OTROS MATERIALES SOLUBLES EN ALCHOHOL, 14 ML .</t>
  </si>
  <si>
    <t>Caja con 20 sobres loción</t>
  </si>
  <si>
    <t>W014</t>
  </si>
  <si>
    <t xml:space="preserve">IODOPOVIDONA SOLUCION 10% </t>
  </si>
  <si>
    <t>Envase de 950 ml</t>
  </si>
  <si>
    <t>W015</t>
  </si>
  <si>
    <t xml:space="preserve">ANTISEPTICO IODOPOVIDONA SOLUCION ESPUMA 8 G. </t>
  </si>
  <si>
    <t xml:space="preserve">Bote de 3.5 litros </t>
  </si>
  <si>
    <t>W023</t>
  </si>
  <si>
    <t>DESINFECTANTE DE ALTO NIVEL A BASE DE GLUTARALDEHÍDO 0.17%. PERFUMADO</t>
  </si>
  <si>
    <t>Caja con 6 botes DE LIQUIDO 1 LT.</t>
  </si>
  <si>
    <t>W024</t>
  </si>
  <si>
    <t>BENJUI TINTURA AL 20%</t>
  </si>
  <si>
    <t xml:space="preserve">Frasco ambar de 1 litro </t>
  </si>
  <si>
    <t>W025</t>
  </si>
  <si>
    <t>LIMPIADOR DEL SISTEMA DE EVACUACION  A BASE ACIDO FOSFORICO Y ACIDO GLICOLICO</t>
  </si>
  <si>
    <t>Frasco de 2 litros con dosificador</t>
  </si>
  <si>
    <t>W026</t>
  </si>
  <si>
    <t xml:space="preserve">SULFADIAZINA DE PLATA  AL 1 %   TARRO DE 375GR  </t>
  </si>
  <si>
    <t>TARRO</t>
  </si>
  <si>
    <t>W036</t>
  </si>
  <si>
    <t xml:space="preserve">VASELINA SOLIDA EN TARRO DE 1 KG SIN PERFUME </t>
  </si>
  <si>
    <t>W039</t>
  </si>
  <si>
    <t>SHAMPOO PARA BEBE SUAVE</t>
  </si>
  <si>
    <t>Frasco 700 ml.</t>
  </si>
  <si>
    <t>W042</t>
  </si>
  <si>
    <t xml:space="preserve">DETERGENTE ENZIMATICO EN ESPUMA PARA EL PRE LAVADO, TRANSPORTE Y CONSERVACION DEL INSTRUMENTAL QUIRURGICO </t>
  </si>
  <si>
    <t>Envase con atomizador 750 ml.</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</si>
  <si>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</si>
  <si>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</si>
  <si>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</si>
  <si>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</si>
  <si>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</si>
  <si>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</si>
  <si>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</si>
  <si>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</si>
  <si>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</si>
  <si>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W062</t>
  </si>
  <si>
    <t>AGUA TRIDESTILADA  CON UN PH DE 6 A 7</t>
  </si>
  <si>
    <t>W066</t>
  </si>
  <si>
    <t xml:space="preserve">JABON ANTISEPTICO  LIQUIDO DE CLORURO DE BENZALCONIO AL 1 % </t>
  </si>
  <si>
    <t xml:space="preserve">Envase de 4 litros </t>
  </si>
  <si>
    <t>W069</t>
  </si>
  <si>
    <t>GLUTARALDEHIDO 2% SOLUCION DESINFECTANTE DE ALTO NIVEL PARA INSTRUMENTAL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</si>
  <si>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</si>
  <si>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</si>
  <si>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</si>
  <si>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</si>
  <si>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</si>
  <si>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</si>
  <si>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X001</t>
  </si>
  <si>
    <t xml:space="preserve"> CINTA TESTIGO PARA ESTERILIZACIÓN CON GAS DE ETILENO. TAMAÑO 18 MM X 50 M.  </t>
  </si>
  <si>
    <t>X002</t>
  </si>
  <si>
    <t xml:space="preserve"> VENDA DE GASA 100 % ALGODÓN, IMPREGNADA DE YESO GRADO MEDICO. ANCHO 7.5 CM. LONGITUD 2.75 M</t>
  </si>
  <si>
    <t>Caja con 12 rollos</t>
  </si>
  <si>
    <t>X003</t>
  </si>
  <si>
    <t xml:space="preserve">TUBO PARA VENTILACION SHEPARD .45 X 1.14 CM. </t>
  </si>
  <si>
    <t>X004</t>
  </si>
  <si>
    <t>VENDA DE GASA 100 % ALGODON, IMPREGNADA DE YESO GRADO MEDICO. ANCHO 10 CM. LONGITUD 2.75 M</t>
  </si>
  <si>
    <t xml:space="preserve">Caja con 12 rollos </t>
  </si>
  <si>
    <t>X006</t>
  </si>
  <si>
    <t xml:space="preserve">GUANTE QUIRURGICO DE LATEX NATURAL ESTERIL Y  DESECHABLE TALLA: 6 1/2 </t>
  </si>
  <si>
    <t>Caja con 50 pares</t>
  </si>
  <si>
    <t>X007</t>
  </si>
  <si>
    <t xml:space="preserve">SUTURA QUIRÚRGICA NO ABSORBIBLE DE SEDA TRENZADA, LONGITUD DE LA HEBRA: 75 CM. CALIBRE DE LA SUTURA:  2-0. CARACTERÍSTICAS DE LA AGUJA: 3/8 DE CÍRCULO, 24 MM. CORTANTE. </t>
  </si>
  <si>
    <t>Caja con 12 piezas</t>
  </si>
  <si>
    <t>X014</t>
  </si>
  <si>
    <t>SUTURA QUIRÚRGICA DE NYLON. MONOFILAMENTO NO ABSORBIBLE. . LONGITUD DE LA HEBRA: 45 CM. CALIBRE DE LA SUTURA: 10-0. CARACTERÍSTICAS DE LA AGUJA: 3/8 DE CÍRCULO, CORTANTE. 13 MM., DOBLE ARMADA</t>
  </si>
  <si>
    <t>X022</t>
  </si>
  <si>
    <t xml:space="preserve">ROLLO MIXTO DE PAPEL GRADO MÉDICO Y LAMINADO PLÁSTICO, PARA ESTERILIZAR CON GAS, OXIDO DE ETILENO, VAPOR Y/O FORMALDEHIDO. </t>
  </si>
  <si>
    <t>Rollo de 7.5 cm X 100m X 2 cm</t>
  </si>
  <si>
    <t>X023</t>
  </si>
  <si>
    <t>APLICADOR CON ALGODÓN LARGO  15 CM</t>
  </si>
  <si>
    <t>Bolsa con 100 piezas</t>
  </si>
  <si>
    <t>X029</t>
  </si>
  <si>
    <t>BOLSA PARA SUCCION CON AGENTE GELIFICANTE. CAPACIDAD 1000 ML</t>
  </si>
  <si>
    <t>Pieza de 1 litro</t>
  </si>
  <si>
    <t>X030</t>
  </si>
  <si>
    <t xml:space="preserve">BOLSA PARA DRENAJE URINARIO SISTEMA CERRADO Y VALVULA ANTIRREFLUJO,  PUERTO DE MUESTREO SIN AGUJA, VIA DE FLUIDO ESTERIL, CON TAMAÑO DEL TUBO DE DRENAJE DE 11/32 PULGADAS </t>
  </si>
  <si>
    <t>Pieza bolsa de 2 litros</t>
  </si>
  <si>
    <t>X034</t>
  </si>
  <si>
    <t>CINTA DE PLÁSTICO MACROPOROSA TRANSPARENTE CON UN RECUBRIMIENTO ADHESIVO EN UNA DE SUS CARAS. ANCHO 2.5 CM LONGITUD 9,1 M</t>
  </si>
  <si>
    <t>X042</t>
  </si>
  <si>
    <t>SUTURA QUIRÚRGICA NO ABSORBIBLE DE POLIPROPILENO (ESTEROISÓMERO ISOTÁCTICO DE POLIPROPILENO). LONGITUD DE LA HEBRA: 45 CM. CALIBRE DE LA SUTURA: 4-0  CARACTERÍSTICA DE LA AGUJA: 3/8 CÍRCULO. 19 MM. REVERSO CORTANTE.  CUTICULAR.</t>
  </si>
  <si>
    <t>X043</t>
  </si>
  <si>
    <t>SUTURA QUIRÚRGICA NO ABSORBIBLE DE POLIPROPILENO (ESTEROISÓMERO ISOTÁCTICO DE POLIPROPILENO). LONGITUD DE LA HEBRA: 45 CM. CALIBRE DE LA SUTURA: 5-0. CARACTERÍSTICA DE LA AGUJA: 3/8 CÍRCULO. 13 MM. REVERSO CORTANTE.  PLASTICA.</t>
  </si>
  <si>
    <t>X051</t>
  </si>
  <si>
    <t>FOCO PARA LARINGOSCOPIO, COMPATIBLE CON EL EQUIPO Welch Allyn  Mod. 60813</t>
  </si>
  <si>
    <t>X053</t>
  </si>
  <si>
    <t>RASTRILLO DESECHABLE TRIPLE HOJA</t>
  </si>
  <si>
    <t>X062</t>
  </si>
  <si>
    <t xml:space="preserve">TERMOMETRO RECTAL </t>
  </si>
  <si>
    <t>X069</t>
  </si>
  <si>
    <t>ELECTRODO DE SUCCION  PARA ELECTROCARDIOGRAFO , PERILLAS PRECORDIALES ADULTO</t>
  </si>
  <si>
    <t>X070</t>
  </si>
  <si>
    <t>VENDA ELÁSTICA DE ALGODÓN CON FIBRAS SINTÉTICAS NO ESTÉRIL 15 CM ANCHO X 5 M DE LARGO DE TEJIDO PLANO APARENTE, DE ALGODÓN CON FIBRA SINTÉTICA.</t>
  </si>
  <si>
    <t>X071</t>
  </si>
  <si>
    <t xml:space="preserve"> VENDA DE GASA 100 % ALGODÓN, IMPREGNADA DE YESO GRADO MEDICO. LONGITUD 2.75 ANCHO 5 CM</t>
  </si>
  <si>
    <t>X073</t>
  </si>
  <si>
    <t xml:space="preserve">DISPENSADOR PARA SANGRE PLASTICO CANULA ACERO  </t>
  </si>
  <si>
    <t>X076</t>
  </si>
  <si>
    <t>VENDA ELÁSTICA DE ALGODÓN CON FIBRAS SINTÉTICAS NO ESTÉRIL 5 CM ANCHO X 5 M DE LARGO TEJIDO PLANO APARENTE, DE ALGODÓN CON FIBRA SINTÉTICA.</t>
  </si>
  <si>
    <t>X077</t>
  </si>
  <si>
    <t>CONTENEDOR DESECHABLE DE PUNZOCORTANTES DE  1.8LT.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</si>
  <si>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Bote de 1 .8 litros</t>
  </si>
  <si>
    <t>X078</t>
  </si>
  <si>
    <t xml:space="preserve">SUTURAS CUTÁNEAS REFORZADAS. ANCHO 6 MM X LARGO 75 MM. </t>
  </si>
  <si>
    <t>Caja con 50 sobres</t>
  </si>
  <si>
    <t>X079</t>
  </si>
  <si>
    <t xml:space="preserve">SUTURAS CUTÁNEAS REFORZADAS. ANCHO 6 MM X LARGO 100 MM. </t>
  </si>
  <si>
    <t>X080</t>
  </si>
  <si>
    <t>SUTURAS CUTÁNEAS REFORZADAS. ANCHO 12 MM LARGO 100MM.</t>
  </si>
  <si>
    <t>X085</t>
  </si>
  <si>
    <t xml:space="preserve"> VENDA DE GASA 100 % ALGODÓN, IMPREGNADA DE YESO GRADO MEDICO. LONGITUD 2.75 ANCHO 15 CM</t>
  </si>
  <si>
    <t>X089</t>
  </si>
  <si>
    <t>CINTA ADHESIVA DE PAPEL PARA PIEL TIPO MICROPOROSA  2.5 CM X 9.1 METROS</t>
  </si>
  <si>
    <t>X100</t>
  </si>
  <si>
    <t>VENDA ELÁSTICA DE ALGODÓN CON FIBRAS SINTÉTICAS NO ESTÉRIL 7 CM ANCHO X 5 M DE LARGO TEJIDO PLANO APARENTE, DE ALGODÓN CON FIBRA SINTÉTICA.</t>
  </si>
  <si>
    <t>X101</t>
  </si>
  <si>
    <t>VENDA ELÁSTICA DE ALGODÓN CON FIBRAS SINTÉTICAS NO ESTÉRIL 10 CM ANCHO X 5 M DE LARGO</t>
  </si>
  <si>
    <t>X107</t>
  </si>
  <si>
    <t>CANASTILLA PARA BEBE (INCLUYE: 1COBIJA, 1 MAMELUCO,  1 PAR DE CALCETINES, 1 MANTILLA, 1 ESPONJA PARA BAÑO Y 1 BABERO)</t>
  </si>
  <si>
    <t>X109</t>
  </si>
  <si>
    <t xml:space="preserve">APLICADOR CON ALGODÓN CORTO  CON DOBLE PUNTA DE ALGODÓN </t>
  </si>
  <si>
    <t>Bolsa con 10 paquetes con 100 piezas.</t>
  </si>
  <si>
    <t>X110</t>
  </si>
  <si>
    <t>KIT PARA RECOLECCIÓN DE ORINA PARA UROANALISIS, CONSTA  DE UN CONTENEDOR DE  120 ML. DE CAPACIDAD CON ESCALA DE MEDICIÓN,  CON TAPA DE CIERRE HERMÉTICO Y  DISPOSITIVO DE TRANSFERENCIA INTEGRADO Y TUBO AL VACÍO FONDO CONICO DE 8 ML DE CAPACIDAD Y CONSERVADOR (ETIL PARABEN, PROPIONATO DE SODIO Y CLORHEXIDINA) LIBRE DE MERCURIO.</t>
  </si>
  <si>
    <t>X111</t>
  </si>
  <si>
    <t>BOLSA PARA ALIMENTACIÓN ENTERAL DE 1.5  LITROS, CON ASA Y ORIFICIO PARA COLGARSE, APERTURA CON ORIFICIO PARA EL LLENADO Y OBTURACION, CAMARA Y TUBO INTEGRADOS, GRADUACION CADA 100 ML</t>
  </si>
  <si>
    <t>X119</t>
  </si>
  <si>
    <t xml:space="preserve">ESPONJA DE GASA NO ESTÉRIL, 12 CAPAS 10 CM. POR 10 CM. TEJIDO 20X12 </t>
  </si>
  <si>
    <t>Paquetes con 200 gasas</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</si>
  <si>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</si>
  <si>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</si>
  <si>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</si>
  <si>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</si>
  <si>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</si>
  <si>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</si>
  <si>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X136</t>
  </si>
  <si>
    <t>AGUJA PARA DISPOSITIVO DE INYECCIÓN TIPO PLUMA DE INSULINA DE 32 G X 4MM</t>
  </si>
  <si>
    <t xml:space="preserve">Caja con 10 piezas </t>
  </si>
  <si>
    <t>X150</t>
  </si>
  <si>
    <t xml:space="preserve">BOLSA PARA ESTERILIZAR 20 CM. X 200 MT </t>
  </si>
  <si>
    <t xml:space="preserve">Rollo </t>
  </si>
  <si>
    <t>X154</t>
  </si>
  <si>
    <t>SUTURA QUIRÚRGICA ABSORBIBLE DE CATGUT CRÓMICO. LONGITUD DE LA HEBRA: 70 CM. CALIBRE DE LA SUTURA: 4-0. CARACTERÍSTICAS DE LA AGUJA: 1/2 CÍRCULO. 17 MM. AHUSADA. UROLÓGICO .</t>
  </si>
  <si>
    <t>X161</t>
  </si>
  <si>
    <t>APOSITO TRANSPARENTE HIPOALERGENICO 10 cm X 25 cm</t>
  </si>
  <si>
    <t>Caja con 20 piezas</t>
  </si>
  <si>
    <t>X166</t>
  </si>
  <si>
    <t>VENDA HUATA PARA FIBRA DE VIDRIO 7.5 CMS. X 3.6 MT</t>
  </si>
  <si>
    <t>Bolsa con 20 rollos</t>
  </si>
  <si>
    <t>X167</t>
  </si>
  <si>
    <t>VENDA HUATA PARA FIBRA DE VIDRIO 10 CMS. X 3.6 MT</t>
  </si>
  <si>
    <t>Bolsa con 12 rollos</t>
  </si>
  <si>
    <t>X172</t>
  </si>
  <si>
    <t>BOLSA OSTOMÍA-ILEOSTOMÍA 57MM COMPATIBLE CON LA TECNOLOGIA DE LAS CLAVES X173 Y X112</t>
  </si>
  <si>
    <t>Caja con 10 piezas</t>
  </si>
  <si>
    <t>X173</t>
  </si>
  <si>
    <t>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TIENE QUE SER COMPATIBLE CON X972</t>
  </si>
  <si>
    <t>X112</t>
  </si>
  <si>
    <t>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TIENE QUE SER COMPATIBLE CON X972</t>
  </si>
  <si>
    <t>X972</t>
  </si>
  <si>
    <t>BOLSA COLOSTOMIA E ILEOSTOMIA DRENABLE TRANSPARENTE CON FILTRO DE 57 MM DE DOS PIEZAS 
COMPATIBLE CON LA TECNOLOGIA DE LAS CLAVES X173 Y X112</t>
  </si>
  <si>
    <t>X176</t>
  </si>
  <si>
    <t>TAPONAMIENTO NASAL VASELINADO  DE 1.2 CM  X 182.9 CM</t>
  </si>
  <si>
    <t>Piezas</t>
  </si>
  <si>
    <t>X183</t>
  </si>
  <si>
    <t xml:space="preserve">VENDA HUATA PARA FIBRA DE VIDRIO ANCHO 15 CM LONGITUD 3.6 M </t>
  </si>
  <si>
    <t>X188</t>
  </si>
  <si>
    <t>GUANTE QUIRURGICO ESTERIL. TALLA:  8.5</t>
  </si>
  <si>
    <t>X189</t>
  </si>
  <si>
    <t xml:space="preserve">BOLSA Y ARO DE COLOSTOMÍA. SISTEMA DE UNA PIEZA DRENABLE, BARRERA PLANA INFUNDIDA CON CERAMIDAS, RECORTABLE  DE 13 MM HASTA 64MM, CON MARCO ADHESIVO, DRENABLE CON FILTRO Y CIERRE INTEGRADO MICROSEAL  Y VENTANA DE VISUALIZACION. </t>
  </si>
  <si>
    <t>X190</t>
  </si>
  <si>
    <t>BOLSA PARA SUCCION  CON AGENTE GELIFICANTE  CAPACIDAD 1.5 LTO.</t>
  </si>
  <si>
    <t>X191</t>
  </si>
  <si>
    <t>EQUIPO PARA IRRIGACIÓN TRANSURETRAL EN "Y" PARA ADAPTARSE A BOLSA O FRASCO DE PLÁSTICO ESTÉRIL LIBRE DE PIROGENOS, DESECHABLE Y ATOXICA.</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</si>
  <si>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</si>
  <si>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</si>
  <si>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</si>
  <si>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</si>
  <si>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X204</t>
  </si>
  <si>
    <t>CINTA ADHESIVA DE PAPEL PARA PIEL TIPO MICROPOROSA   1/2 PULGADA DE 9.1 METROS</t>
  </si>
  <si>
    <t>Caja con 24 rollos</t>
  </si>
  <si>
    <t>X211</t>
  </si>
  <si>
    <t>TELA ADHESIVA, NO TEJIDA, ELASTICA, EN ROLLO,  PARA FIJACIÓN DE  GASAS DE 10mt X 10 cm.</t>
  </si>
  <si>
    <t>Caja con Rollo de 10 mt</t>
  </si>
  <si>
    <t>X213</t>
  </si>
  <si>
    <t xml:space="preserve">TUBO ESTERIL PARA SUCCIÒN  TRANSPARENTE NO CONDUCTOR  C/ CONECTORES 6mm X 1.8 MTS </t>
  </si>
  <si>
    <t>X214</t>
  </si>
  <si>
    <t xml:space="preserve">PAQUETE FABRICADO EN TELA, NO TEJIDA, DE POLIPROPILENO, DESECHABLE,IMPERMEABLE, CONTIENE 3 BATAS QUIRURGICAS ESTANDAR, 3 TOALLAS DE MANO, 4 CAMPOS ADHESIVOS  DE 90 X 60 CM, 1  FUNDA DE MESA DE MAYO DE 137 X 58 CM, 1 SABANA SUPERIOR DE 145 X 104 CM, 1 SABANA INFERIOR DE 196 X 145 CM, 1 SABANA HENDIDA DE 220 X 180 CM CON UNA F ENESTRACION DE 20 X 20 CM, 1 CUBIERTA DE MESA DE RIÑON DE 216 X 140Y 1 BOLSA DE RESIDUOS BIOLOGICOS. </t>
  </si>
  <si>
    <t>Paquete</t>
  </si>
  <si>
    <t>X215</t>
  </si>
  <si>
    <t>CUBRE ZAPATO DE POLIPROPILENO CON ANTIDERRAPANTE</t>
  </si>
  <si>
    <t>Bolsa con 25 pares</t>
  </si>
  <si>
    <t>X218</t>
  </si>
  <si>
    <t>ALGODÓN ABSORBENTE EN ROLLO, 100 % ALGODÓN</t>
  </si>
  <si>
    <t>Rollo de 500 gr</t>
  </si>
  <si>
    <t>X230</t>
  </si>
  <si>
    <t>JALEA LUBRICANTE ASEPTICA</t>
  </si>
  <si>
    <t>Tubo 135 Grs</t>
  </si>
  <si>
    <t>X233</t>
  </si>
  <si>
    <t>CINTA TESTIGO PARA VAPOR DE CAUCHO NATURAL DESHIDRATADO</t>
  </si>
  <si>
    <t>X251</t>
  </si>
  <si>
    <t>GORRO PARA CIRUJANO DE POLIPROPILENO</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</si>
  <si>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</si>
  <si>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</si>
  <si>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</si>
  <si>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</si>
  <si>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</si>
  <si>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</si>
  <si>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</si>
  <si>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</si>
  <si>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</si>
  <si>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X296</t>
  </si>
  <si>
    <t xml:space="preserve">CINTA ADHESIVA DE PAPEL PARA PIEL TIPO MICROPOROSA 2 PULGADAS  DE 9.1 METROS </t>
  </si>
  <si>
    <t>Caja con 6 rollos</t>
  </si>
  <si>
    <t>X299</t>
  </si>
  <si>
    <t xml:space="preserve">CATGUT CROMICO 4-0 CON AGUJA REDONDA MEDIO CIRCULO GASTROINTESTINAL 26mm, LONGITUD DE HEBRA 75 CM </t>
  </si>
  <si>
    <t>X300</t>
  </si>
  <si>
    <t xml:space="preserve">SUTURA QUIRÚRGICA ABSORBIBLE DE CATGUT CRÓMICO. LONGITUD DE LA HEBRA: 70 CM. CALIBRE DE LA SUTURA: 3-0 CARACTERÍSTICAS DE LA AGUJA: 1/2 CÍRCULO. 26 MM. AHUSADA. SH. </t>
  </si>
  <si>
    <t>X305</t>
  </si>
  <si>
    <t xml:space="preserve">PIPETA PASTEUR PUNTA CORTA VIDRIO </t>
  </si>
  <si>
    <t>Caja con 200 piezas</t>
  </si>
  <si>
    <t>X307</t>
  </si>
  <si>
    <t xml:space="preserve">SUTURA QUIRÚRGICA NO ABSORBIBLE DE POLIPROPILENO (ESTEROISÓMERO ISOTÁCTICO DE POLIPROPILENO). LONGITUD DE LA HEBRA: 45 CM. CALIBRE DE LA SUTURA: 6-0.  CARACTERÍSTICA DE LA AGUJA: 3/8 CÍRCULO. 24 MM. REVERSO CORTANTE. CUTICULAR .  </t>
  </si>
  <si>
    <t>X309</t>
  </si>
  <si>
    <t xml:space="preserve">SUTURA QUIRÚRGICA NO ABSORBIBLE DE POLIPROPILENO (ESTEROISÓMERO ISOTÁCTICO DE POLIPROPILENO). LONGITUD DE LA HEBRA: 45 CM. CALIBRE DE LA SUTURA: 3-0.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</si>
  <si>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</si>
  <si>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</si>
  <si>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X321</t>
  </si>
  <si>
    <t>TIRA REACTIVA PARA ORINA MANUALES</t>
  </si>
  <si>
    <t>Tubo con 100 tiras</t>
  </si>
  <si>
    <t>X324</t>
  </si>
  <si>
    <t xml:space="preserve">GORRO PARA ENFERMERA  TAMAÑO GRANDE </t>
  </si>
  <si>
    <t>Paquete con 100 piezas</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</si>
  <si>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</si>
  <si>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</si>
  <si>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</si>
  <si>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</si>
  <si>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</si>
  <si>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</si>
  <si>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</si>
  <si>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</si>
  <si>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</si>
  <si>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</si>
  <si>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</si>
  <si>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</si>
  <si>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</si>
  <si>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X333</t>
  </si>
  <si>
    <t>GUANTE  DE NITRILO  AMBIDIESTRO  DESECHABLE  TAMAÑO CHICO  NO ESTERIL</t>
  </si>
  <si>
    <t>X334</t>
  </si>
  <si>
    <t>GUANTE  DE NITRILO  AMBIDIESTRO  DESECHABLE  TAMAÑO MEDIANO  NO ESTERIL</t>
  </si>
  <si>
    <t>X335</t>
  </si>
  <si>
    <t>GUANTE  DE NITRILO  AMBIDIESTRO  DESECHABLE  TAMAÑO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</si>
  <si>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</si>
  <si>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</si>
  <si>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</si>
  <si>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</si>
  <si>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X354</t>
  </si>
  <si>
    <t xml:space="preserve">VENDA ELASTICA DE TEJIDO PLANO, DE ALGODÓN CON FIBRAS SINTETICAS 20 CM.x 5 MTS. </t>
  </si>
  <si>
    <t>X355</t>
  </si>
  <si>
    <t xml:space="preserve">ABATELENGUAS DE MADERA DESECHABLE  NO ESTERIL 142X18MM. </t>
  </si>
  <si>
    <t>Paquete con 500 piezas en empaque de 25 unidades</t>
  </si>
  <si>
    <t>X359</t>
  </si>
  <si>
    <t xml:space="preserve">HOJA PARA BISTURI No. 10 </t>
  </si>
  <si>
    <t>X360</t>
  </si>
  <si>
    <t>HOJA PARA BISTURI No. 11</t>
  </si>
  <si>
    <t>X361</t>
  </si>
  <si>
    <t xml:space="preserve">HOJA PARA BISTURI No. 22 </t>
  </si>
  <si>
    <t>X363</t>
  </si>
  <si>
    <t xml:space="preserve">HOJA PARA BISTURI No. 15 </t>
  </si>
  <si>
    <t>X365</t>
  </si>
  <si>
    <t>ESPONJA DE GELATINA ABSORBENTE 8X5X1CM.</t>
  </si>
  <si>
    <t>X374</t>
  </si>
  <si>
    <t>VENDA ELÁSTICA DE TEJIDO PLANO; DE ALGODÓN CON FIBRAS SINTÉTICAS. LONGITUD 5 M ANCHO 30 CM</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</si>
  <si>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</si>
  <si>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</si>
  <si>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</si>
  <si>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</si>
  <si>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</si>
  <si>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X383</t>
  </si>
  <si>
    <t>LANCETA ESTANDAR CALIBRE 28G, ESTERIL,DESECHABLE,AGUJA ACERO EN TUBO DE PLASTICO, PARA PUNCION SANGUINEA</t>
  </si>
  <si>
    <t>X391</t>
  </si>
  <si>
    <t xml:space="preserve">PIPETA PASTEUR VIDRIO NO ESTERIL PUNTA LARGA </t>
  </si>
  <si>
    <t>X394</t>
  </si>
  <si>
    <t xml:space="preserve">BOLSA  ESTERIL PARA RECOLECTAR ORINA INFANTIL NIÑO  </t>
  </si>
  <si>
    <t>Bolsa de 10 piezas</t>
  </si>
  <si>
    <t>X395</t>
  </si>
  <si>
    <t xml:space="preserve">BOLSA ESTERIL  PARA RECOLECTAR ORINA INFANTIL NIÑA  </t>
  </si>
  <si>
    <t>X397</t>
  </si>
  <si>
    <t>CUBRE OBJETOS 22X22MM.</t>
  </si>
  <si>
    <t>20 Cajas con 100</t>
  </si>
  <si>
    <t>X398</t>
  </si>
  <si>
    <t>CAJA PETRI DESECHABLE ESTERIL 90X15MM.</t>
  </si>
  <si>
    <t>Bolsa con 10</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</si>
  <si>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</si>
  <si>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</si>
  <si>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</si>
  <si>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</si>
  <si>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</si>
  <si>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</si>
  <si>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</si>
  <si>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</si>
  <si>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</si>
  <si>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</si>
  <si>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</si>
  <si>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</si>
  <si>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</si>
  <si>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X471</t>
  </si>
  <si>
    <t>COLLARIN CERVICAL BLANDO MEDIANO, ELABORADO EN HULE ESPUMA, FORRADO ESTOQUINETE, CIERRE DE VELCRO</t>
  </si>
  <si>
    <t>X492</t>
  </si>
  <si>
    <t>RECOLECTOR DE ORINA AMBAR DE 24 HORAS GRADUADO CON TAPA DE CIERRE HERMÉTICO Y DISPOSITIVO DE TRANSFERENCIA</t>
  </si>
  <si>
    <t xml:space="preserve">Bote de  3 litros  </t>
  </si>
  <si>
    <t>X505</t>
  </si>
  <si>
    <t xml:space="preserve">TUBO ENSAYE  DE VIDRIO 12X75 </t>
  </si>
  <si>
    <t>Caja con 72 tubos</t>
  </si>
  <si>
    <t>X506</t>
  </si>
  <si>
    <t xml:space="preserve">TUBO DE ENSAYE  DE VIDRIO 13 X100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</si>
  <si>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</si>
  <si>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</si>
  <si>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X529</t>
  </si>
  <si>
    <t xml:space="preserve">PRUEBA PARA DETERMINAR SANGRE OCULTA EN HECES </t>
  </si>
  <si>
    <t>Caja con 50 tarjetas</t>
  </si>
  <si>
    <t>X532</t>
  </si>
  <si>
    <t xml:space="preserve">TUBO PARA ASPIRADOR DE LATEX 6.3X3.77MM. </t>
  </si>
  <si>
    <t>Caja con tubo de 10 mts</t>
  </si>
  <si>
    <t>X534</t>
  </si>
  <si>
    <t>COLLARIN CERVICAL BLANDO CHICO, ELABORADO EN HULE ESPUMA, FORRADO ESTOQUINETE, CIERRE DE VELCRO</t>
  </si>
  <si>
    <t>X535</t>
  </si>
  <si>
    <t>COLLARIN CERVICAL BLANDO GRANDE, ELABORADO EN HULE ESPUMA, FORRADO ESTOQUINETE, CIERRE DE VELCRO</t>
  </si>
  <si>
    <t>X538</t>
  </si>
  <si>
    <t xml:space="preserve">TOALLA SANITARIA OBSTETRICA  </t>
  </si>
  <si>
    <t>Paquete de 10 piezas</t>
  </si>
  <si>
    <t>X549</t>
  </si>
  <si>
    <t xml:space="preserve">GUATA QUIRURGICA DE TELA NO TEJIDA DE ALGODÓN O FIBRAS DERIVADAS DE LA CELULOSA Y RESINAS. 5 MTS X 7CM DE ANCHO.  </t>
  </si>
  <si>
    <t>Bolsa con 24 piezas</t>
  </si>
  <si>
    <t>X550</t>
  </si>
  <si>
    <t xml:space="preserve">GUATA QUIRURGICA DE TELA NO TEJIDA DE ALGODÓN O FIBRAS DERIVADAS DE LA CELULOSA Y RESINAS. 5 MTS X15 CM DE ANCHO </t>
  </si>
  <si>
    <t>Bolsa con 24 rollos</t>
  </si>
  <si>
    <t>X551</t>
  </si>
  <si>
    <t xml:space="preserve">GUATA QUIRURGICA DE TELA NO TEJIDA DE ALGODÓN O FIBRAS DERIVADAS DE LA CELULOSA Y RESINAS. 5 MTS X10 CM DE ANCHO </t>
  </si>
  <si>
    <t>X555</t>
  </si>
  <si>
    <t xml:space="preserve">VENDA TUBULAR 100 % POLIESTER, ANCHO  7.5CM, LONGITUD 22.81 MTS ESTIRADO . </t>
  </si>
  <si>
    <t>X557</t>
  </si>
  <si>
    <t xml:space="preserve">ESCOBILLON PARA TUBO No. 13  </t>
  </si>
  <si>
    <t>X558</t>
  </si>
  <si>
    <t>CARBONES PARA CENTRIFUGA MODELO DYNAC II CENTRIFUGE, CLAY ADAMS BRAND</t>
  </si>
  <si>
    <t>X575</t>
  </si>
  <si>
    <t>CINTA QUIRURGICA CON SOPORTE DE SEDA SINTETICA Y ADHESIVO DE BASE ACRILICA 1 PULGADA</t>
  </si>
  <si>
    <t>X576</t>
  </si>
  <si>
    <t>CINTA QUIRURGICA CON SOPORTE DE SEDA SINTETICA Y ADHESIVO DE BASE ACRILICA 2 PULGADAS</t>
  </si>
  <si>
    <t>X587</t>
  </si>
  <si>
    <t xml:space="preserve">COMPRESAS QUIRURGICAS 70X45CM. </t>
  </si>
  <si>
    <t>Bolsa con 6 piezas</t>
  </si>
  <si>
    <t>X589</t>
  </si>
  <si>
    <t>SUTURA QUIRURGICA DE POLIGLACTINA INCOLORO TRENZADO ABSORBIBLE PLASTICA CALIBRE 4/0 AGUJA CORTANTE DE 19 MM</t>
  </si>
  <si>
    <t>X591</t>
  </si>
  <si>
    <t xml:space="preserve">SUTURA QUIRÚRGICA NO ABSORBIBLE DE POLIPROPILENO (ESTEROISÓMERO ISOTÁCTICO DE POLIPROPILENO). LONGITUD DE LA HEBRA: 75 CM. CALIBRE DE LA SUTURA: 1.  CARACTERÍSTICA DE LA AGUJA: 1/2 CÍRCULO, 36.4 MM. AHUSADA. </t>
  </si>
  <si>
    <t>X615</t>
  </si>
  <si>
    <t xml:space="preserve">TUBO VACUTAINER TAPON SEGURIDAD ROJO 6 ML. </t>
  </si>
  <si>
    <t>X616</t>
  </si>
  <si>
    <t xml:space="preserve">TUBO VACUTAINER TAPON SEGURIDAD LILA 4 ML. </t>
  </si>
  <si>
    <t>X617</t>
  </si>
  <si>
    <t>TUBO VACUTAINER TAPON AZUL  2.7ML  CON CITRATO DE SODIO AL 3.2%</t>
  </si>
  <si>
    <t>X618</t>
  </si>
  <si>
    <t>TUBO VACUTAINER TAPON SEGURIDAD ORO SST  DE 6 ML</t>
  </si>
  <si>
    <t>X624</t>
  </si>
  <si>
    <t xml:space="preserve">ELECTRODO PARA MONITOR CARDIACO ADULTO   </t>
  </si>
  <si>
    <t>Bolsa con 50 piezas</t>
  </si>
  <si>
    <t>X634</t>
  </si>
  <si>
    <t xml:space="preserve">PUNTAS PARA PIPETA AMARILLA  </t>
  </si>
  <si>
    <t>Bolsa con 1000 piezas</t>
  </si>
  <si>
    <t>X635</t>
  </si>
  <si>
    <t xml:space="preserve">PUNTAS PARA PIPETA PISTON AZUL   </t>
  </si>
  <si>
    <t>X640</t>
  </si>
  <si>
    <t xml:space="preserve">SUTURA QUIRÚRGICA NO ABSORBIBLE DE POLIPROPILENO (ESTEROISÓMERO ISOTÁCTICO DE POLIPROPILENO). LONGITUD DE LA HEBRA: 75 CM. CALIBRE DE LA SUTURA: 0  CARACTERÍSTICA DE LA AGUJA: 1/2 CÍRCULO. AHUSADA. 37 MM.   </t>
  </si>
  <si>
    <t>X641</t>
  </si>
  <si>
    <t>SUTURA QUIRÚRGICA ABSORBIBLE DE CATGUT CRÓMICO CON AGUJA. LONGITUD DE LA HEBRA: 70 CM.  CALIBRE DE LA SUTURA: 1-0 CARACTERÍSTICA DE LA AGUJA: CIRCULAR. 36.4 MM.</t>
  </si>
  <si>
    <t>X646</t>
  </si>
  <si>
    <t>APOSITO TRANSPARENTE CON MARCO DE APLICACIÓN SUAJADO CON BORDES REFORZADOS DE TELA SUAVE, ETIQUETA DE REGISTRO Y DOS CINTAS ESTÉRILES DE SUJECIÓN,  CON ADHESIVO EN FORMA DE DIAMANTE.  MEDIDAS DE 6.5  X 7 CM</t>
  </si>
  <si>
    <t>X648</t>
  </si>
  <si>
    <t>APOSITO TRANSPARENTE CON MARCO DE APLICACIÓN, CON BORDES REFORZADOS DE TELA SUAVE, ETIQUETA DE REGISTRO Y DOS CINTAS ESTÉRILES DE SUJECIÓN,  CON ADHESIVO EN FORMA DE DIAMANTE.  MEDIDAS DE 8.5  X 11 CM</t>
  </si>
  <si>
    <t>X655</t>
  </si>
  <si>
    <t>GASA SECA CORTADA DE ALGODÓN 100% ABSORBENTE NO ESTERIL QUIRURGICA LARGO 7.5CM ANCHO 5CM</t>
  </si>
  <si>
    <t>Bolsa con 200 piezas</t>
  </si>
  <si>
    <t>X656</t>
  </si>
  <si>
    <t>ESPATULA CERVICAL 7PULGADAS</t>
  </si>
  <si>
    <t>Caja con 500 piezas</t>
  </si>
  <si>
    <t>X663</t>
  </si>
  <si>
    <t>TIRA REACTIVA PARA DETERMINACIÓN CUANTITATIVA DE GLUCOSA EN SANGRE CAPILAR, VENOSA, ARTERIAL Y NEONATAL, CON UN RANGO DE MEDICIÓN DE 10-600 MG/DL.</t>
  </si>
  <si>
    <t>Frasco  con 50 piezas</t>
  </si>
  <si>
    <t>X668</t>
  </si>
  <si>
    <t xml:space="preserve">GUANTE PARA EXPLORACION DE LATEX ESTERIL MEDIANO  </t>
  </si>
  <si>
    <t>X669</t>
  </si>
  <si>
    <t xml:space="preserve">GUANTE PARA EXPLORACION DE LATEX ESTERIL GRANDE  </t>
  </si>
  <si>
    <t>X705</t>
  </si>
  <si>
    <t>FOCO PARA OFTALMOSCOPIO HALOGENO 3.5 V (COMPATIBLE CON LAMPARA EMPOTRABLE) mod. 03000</t>
  </si>
  <si>
    <t>X706</t>
  </si>
  <si>
    <t xml:space="preserve">FOCO PARA OTOSCOPIO HALOGENO 3.5 V. ESPECÍFICO PARA ESTUCHE DE DIAGNOSTICO)  </t>
  </si>
  <si>
    <t>X708</t>
  </si>
  <si>
    <t>MALLA POLIPROPILENO 30*30</t>
  </si>
  <si>
    <t>X711</t>
  </si>
  <si>
    <t>CEPILLO CON ESPONJA PARA LAVADO DE MANOS PREQUIRURGICO 4% CLOREXODONA HG</t>
  </si>
  <si>
    <t>Caja con 30 piezas</t>
  </si>
  <si>
    <t>X712</t>
  </si>
  <si>
    <t xml:space="preserve">GASA ESPONJA ESTERIL INDIVIDUAL 10X10CM. </t>
  </si>
  <si>
    <t>X713</t>
  </si>
  <si>
    <t xml:space="preserve">GASA ESPONJA ESTERIL INDIVIDUAL 7.5X5CM. </t>
  </si>
  <si>
    <t>X717</t>
  </si>
  <si>
    <t xml:space="preserve">GASA ESPONJA ESTERIL 10X10 CMS.   </t>
  </si>
  <si>
    <t>Caja con 228 paquetes con 5 c/u</t>
  </si>
  <si>
    <t>X718</t>
  </si>
  <si>
    <t xml:space="preserve">ESPONJA DE GELATINA HEMOSTATICA, MEDIDA 1 X 1 CM </t>
  </si>
  <si>
    <t>X720</t>
  </si>
  <si>
    <t>FOCO DE LUZ HALÓGENA DE 5 V PARA LAMPARA FRONTAL  ESPECÍFICA PARA MODELO 4900</t>
  </si>
  <si>
    <t>X730</t>
  </si>
  <si>
    <t xml:space="preserve">PAÑAL DESECHABLE ADULTO EXTRA GRANDE  </t>
  </si>
  <si>
    <t>Paquete con 10 piezas</t>
  </si>
  <si>
    <t>X733</t>
  </si>
  <si>
    <t>PAPEL TERMICO DE ELECTROCARDIOGRAFO DESFIBRILADOR 50MM</t>
  </si>
  <si>
    <t>Rollo de 20 metros</t>
  </si>
  <si>
    <t>X738</t>
  </si>
  <si>
    <t>CONO PARA OTOSCOPIO ADULTO 4.25 MM. MODELO 52434-U</t>
  </si>
  <si>
    <t>Bolsa con 500 piezas</t>
  </si>
  <si>
    <t>X740</t>
  </si>
  <si>
    <t>MALLA POLIPROPILENO 15*15</t>
  </si>
  <si>
    <t>X742</t>
  </si>
  <si>
    <t xml:space="preserve">MALLA PARCIALMENTE ABSORBIBLE CIRCULAR CON CORREA GRANDE PARA   HERNIA UMBILICAL  8CM X 8 CM. PIEZA  </t>
  </si>
  <si>
    <t>X743</t>
  </si>
  <si>
    <t>GASA ESTERIL 10 X 10 CON  TRAMA</t>
  </si>
  <si>
    <t>X746</t>
  </si>
  <si>
    <t>CONTENEDOR DESECHABLE DE PUNZOCORTANTES DE   4 LT. CON BASE CUADRADA CON TAPA FABRICADO CON POLIPROPILENO DE ALTA RESISTENCIA A LA PERFORACION, AL IMPACTO Y A LA PERDIDA DE CONTENIDO AL CAERSE, CON TAPA DE SEGURIDAD EN COLOR ROJO ETIQUETADO CON LA LEYENDA "PELIGRO RESIDUOS PUNZO CORTANTES BIOILOGICO INFECCIOSOS" Y MARCADO CON EL SIMBOLO UNIVERSAS DE RISGO BIOLÓGICO</t>
  </si>
  <si>
    <t>Bote de 4 Litros</t>
  </si>
  <si>
    <t>X752</t>
  </si>
  <si>
    <t>LÁPIZ DESECHABLE PARA ELECTROCIRUGÍA MONOPOLAR, DESECHABLE, CORTE Y COAGULACIÓN, CABLE Y CLAVIJA, PLÁSTICO GRADO MÉDICO CON PUNTA</t>
  </si>
  <si>
    <t>X754</t>
  </si>
  <si>
    <t>EQUIPO DE ENEMA BOLSA GRADUADA DE PLASTICO ESTÉRIL Y DESECHABLE  CON MANGUERA Y PIVOTE DE APLICACIÓN CON CLAMP DE CONTROL DE VACIADO.</t>
  </si>
  <si>
    <t>Pieza  con capacidad de 1500 ml.</t>
  </si>
  <si>
    <t>X756</t>
  </si>
  <si>
    <t>VENDA DE FIBRA DE VIDRIO CUBIERTA CON UNA RESINA DE POLIURETANO FACIL ADAPTACION A LAS EXTREMIDADES DE 2" X 4 YD</t>
  </si>
  <si>
    <t>Caja con 10 rollos.</t>
  </si>
  <si>
    <t>X757</t>
  </si>
  <si>
    <t>VENDA FIBRA DE VIDRIO CUBIERTA CON UNA RESINA DE POLIURETANO FACIL ADAPTACION A LAS EXTREMIDADES 3" X 4 YD</t>
  </si>
  <si>
    <t>X758</t>
  </si>
  <si>
    <t>VENDA DE FIBRA DE VIDRIO CUBIERTA CON UNA RESINA DE POLIURETANO FACIL ADAPTACION A LAS EXTREMIDADES DE 4" X 4 YD</t>
  </si>
  <si>
    <t>X759</t>
  </si>
  <si>
    <t>VENDA DE FIBRA DE VIDRIO  DCUBIERTA CON UNA RESINA DE POLIURETANO FACIL ADAPTACION A LAS EXTREMIDADESE 5" X 4 YD</t>
  </si>
  <si>
    <t>X760</t>
  </si>
  <si>
    <t>ESPEJO VAGINAL CHICO  DESECHABLE ESTERIL</t>
  </si>
  <si>
    <t>Bolsa con 10 piezas</t>
  </si>
  <si>
    <t>X763</t>
  </si>
  <si>
    <t xml:space="preserve">PASTA PROTECTORA Y NIVELADORA   56.7GR. </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</si>
  <si>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</si>
  <si>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</si>
  <si>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</si>
  <si>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</si>
  <si>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</si>
  <si>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</si>
  <si>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</si>
  <si>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X777</t>
  </si>
  <si>
    <t>APOSITO DE  ALGINATO DE CALCIO EN MECHA, EN ROLLO</t>
  </si>
  <si>
    <t>Caja con 5 mechas de 2g</t>
  </si>
  <si>
    <t>X778</t>
  </si>
  <si>
    <t>ESPEJO VAGINAL DESECHABLE MEDIANO ESTERIL CON VALVA SUPERIOR DE 10.7 CM Y VALVA INFERIOR DE 12.0 CM Y ORIFICIO CENTRAL DE 3.4 CM</t>
  </si>
  <si>
    <t>X780</t>
  </si>
  <si>
    <t>ELECTRODO DE RETORNO DEL PACIENTE CON CABLE PARA ELECTROCAUTERIO , COMPATIBLE CON EQUIPO MARCA COVIDIEN FORCE FX CODIGO DE LA PLACA  E7506</t>
  </si>
  <si>
    <t>Bolsa con 5 piezas</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</si>
  <si>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</si>
  <si>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</si>
  <si>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</si>
  <si>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</si>
  <si>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</si>
  <si>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X790</t>
  </si>
  <si>
    <t xml:space="preserve">VASO ESTERIL DE PLASTICO 4 OZ. </t>
  </si>
  <si>
    <t>Caja con 350 piezas</t>
  </si>
  <si>
    <t>X794</t>
  </si>
  <si>
    <t xml:space="preserve">BOLSA PARA ESTERILIZAR (10 CM X 200) </t>
  </si>
  <si>
    <t>X795</t>
  </si>
  <si>
    <t xml:space="preserve">GUANTE QUIRURGICO DE LATEX NATURAL ESTERIL Y DESECHABLE. TALLA:  7 </t>
  </si>
  <si>
    <t>X796</t>
  </si>
  <si>
    <t xml:space="preserve">GUANTE QUIRURGICO DE LATEX NATURAL ESTERIL Y DESECHABLE. TALLA: 7 1/2 </t>
  </si>
  <si>
    <t>X797</t>
  </si>
  <si>
    <t xml:space="preserve">GUANTE QUIRURGICO  DE LATEX NATURAL ESTERIL Y DESECHABLE TALLA: 8 </t>
  </si>
  <si>
    <t>X799</t>
  </si>
  <si>
    <t xml:space="preserve">BOLSA PARA ESTERILIZAR 3" INTERNO </t>
  </si>
  <si>
    <t>X800</t>
  </si>
  <si>
    <t>FRESA DE CARBURO EN PERA  FG-331</t>
  </si>
  <si>
    <t>X801</t>
  </si>
  <si>
    <t xml:space="preserve">FRESA DE DIAMANTE FLAMA MEDIANA  </t>
  </si>
  <si>
    <t>X803</t>
  </si>
  <si>
    <t xml:space="preserve">GRAPA DENTAL NO. 2A ACERO INOX     </t>
  </si>
  <si>
    <t>X804</t>
  </si>
  <si>
    <t>FRESA DE CARBURO REDONDA  FG-5</t>
  </si>
  <si>
    <t>X805</t>
  </si>
  <si>
    <t>FRESA DIAMANTE REDONDA  MEDIANA NUMERO 2</t>
  </si>
  <si>
    <t>X806</t>
  </si>
  <si>
    <t xml:space="preserve">GRAPA DENTAL NO. 7 AC. INOX.     </t>
  </si>
  <si>
    <t>X807</t>
  </si>
  <si>
    <t>CEMENTO PARA OBTURACIONES PROVICIONALES  SIN OXIDO DE ZINC</t>
  </si>
  <si>
    <t>Tarro con 30 gr. Pasta</t>
  </si>
  <si>
    <t>X808</t>
  </si>
  <si>
    <t xml:space="preserve">AGUJA DENTAL HIPODÉRMICA 30 CORTA CON INDICADOR DE BISEL (0.3 X 21 MM.) </t>
  </si>
  <si>
    <t>X809</t>
  </si>
  <si>
    <t xml:space="preserve">AGUJA DENTAL LARGA 27 G X 13/16 (0.40 X 30 MM)  </t>
  </si>
  <si>
    <t>X812</t>
  </si>
  <si>
    <t>EYECTOR  0D0NT0LOGICO DESECHABLE</t>
  </si>
  <si>
    <t>X815</t>
  </si>
  <si>
    <t xml:space="preserve">FRESA DE CARBURO EN PERA FG 330  </t>
  </si>
  <si>
    <t>X820</t>
  </si>
  <si>
    <t xml:space="preserve">BANDA MATRIZ </t>
  </si>
  <si>
    <t>X821</t>
  </si>
  <si>
    <t>TIRA CELULOIDE EN TUBO</t>
  </si>
  <si>
    <t>Tubo con 50 piezas</t>
  </si>
  <si>
    <t>X822</t>
  </si>
  <si>
    <t>HIDROXIDO DE CALCIO FOTOCURABLE DE 1.2MM.</t>
  </si>
  <si>
    <t>X823</t>
  </si>
  <si>
    <t xml:space="preserve">PASTA PARA PROFILAXIS </t>
  </si>
  <si>
    <t>Tarro 200 gr.</t>
  </si>
  <si>
    <t>X824</t>
  </si>
  <si>
    <t>TIRA LIJA  PARA PULIR RESINAS</t>
  </si>
  <si>
    <t>Tubo con 100 piezas</t>
  </si>
  <si>
    <t>X825</t>
  </si>
  <si>
    <t>CEPILLO PARA PROFILAXIS CON VÁSTAGO CORTO PARA PIEZA DE MANO DE BAJA VELOCIDAD PARA ODONTOLOGÍA</t>
  </si>
  <si>
    <t>X826</t>
  </si>
  <si>
    <t xml:space="preserve">GRAPA DENTAL NO. 8 AC. INOX.    </t>
  </si>
  <si>
    <t>X827</t>
  </si>
  <si>
    <t>CAVIT G , CON ADHESION, RESISTENTE, COMPUESTO A BASE DE OXIDO DE ZINC Y RESINAS SINTETICAS.</t>
  </si>
  <si>
    <t>X832</t>
  </si>
  <si>
    <t>CUÑAS DE MADERA</t>
  </si>
  <si>
    <t>X834</t>
  </si>
  <si>
    <t xml:space="preserve">DIQUE DE HULE 6x6 DE LATEX </t>
  </si>
  <si>
    <t>Caja con 36 hojas</t>
  </si>
  <si>
    <t>X836</t>
  </si>
  <si>
    <t>HIDROXIDO DE CALCIO PURO</t>
  </si>
  <si>
    <t>Tarro 45 gr.</t>
  </si>
  <si>
    <t>X839</t>
  </si>
  <si>
    <t xml:space="preserve">PASTILLAS REVELADORAS  </t>
  </si>
  <si>
    <t>X842</t>
  </si>
  <si>
    <t xml:space="preserve">LIMA NUM.8 ESTANDAR. </t>
  </si>
  <si>
    <t>X843</t>
  </si>
  <si>
    <t>LIMA 10 X 25 MM ESTANDAR</t>
  </si>
  <si>
    <t>Estuche con 6 piezas</t>
  </si>
  <si>
    <t>X845</t>
  </si>
  <si>
    <t xml:space="preserve"> BARNIZ  DESENSIBILIZANTE DE FLORURO DE SODIO AL 5%  QUE CONTIENE 22.60 PPM DE FLUOUR EN UNA BASE RE RESINA MAS TSP. </t>
  </si>
  <si>
    <t>Tubo Pasta 10 ml.</t>
  </si>
  <si>
    <t>X846</t>
  </si>
  <si>
    <t>FRESA DIAMANTE PUNTA LAPIZ CON FISURA TC-11</t>
  </si>
  <si>
    <t>Estuche con 5 piezas</t>
  </si>
  <si>
    <t>X848</t>
  </si>
  <si>
    <t>BENZOCAINA 20%</t>
  </si>
  <si>
    <t>Tarro 30 ml.</t>
  </si>
  <si>
    <t>X849</t>
  </si>
  <si>
    <t>FRESA DE CARBURO REDONDA  FG 6</t>
  </si>
  <si>
    <t>X850</t>
  </si>
  <si>
    <t>GEL GRABADOR UNIVERSAL CON 3 ML AL 32%</t>
  </si>
  <si>
    <t>Bolsa con 2 jeringas</t>
  </si>
  <si>
    <t>X852</t>
  </si>
  <si>
    <t>PAPEL PARA ARTICULAR CON PIGMENTO  EN AMBAS CARAS</t>
  </si>
  <si>
    <t>Estuche con 12 tiras</t>
  </si>
  <si>
    <t>X853</t>
  </si>
  <si>
    <t>FRESA DE CARBURO CHICO EN PERA DE ALTA VELOCIDAD</t>
  </si>
  <si>
    <t>X858</t>
  </si>
  <si>
    <t xml:space="preserve">GRAPA DENTAL NO. 14A     </t>
  </si>
  <si>
    <t>X859</t>
  </si>
  <si>
    <t>ADHESIVO DENTAL UNIVERSAL SINGLE BOND DE 5 ML</t>
  </si>
  <si>
    <t>X860</t>
  </si>
  <si>
    <t>FRESA QUIRURGICA DE FISURA DELGADA VASTAGO LARGO NUMERO 702 BAJA VELOCIDAD</t>
  </si>
  <si>
    <t>X862</t>
  </si>
  <si>
    <t xml:space="preserve">FRESA DE CARBURO  TALLO LARGO DE VASTAGO MEDIANO BOLA No.4  </t>
  </si>
  <si>
    <t>X874</t>
  </si>
  <si>
    <t>AGREGADO TRIOXIDO MINERAL MTA</t>
  </si>
  <si>
    <t>kit</t>
  </si>
  <si>
    <t>X875</t>
  </si>
  <si>
    <t xml:space="preserve">FRESA DE CARBURO DE FISURA </t>
  </si>
  <si>
    <t>X876</t>
  </si>
  <si>
    <t>CEPILLO DENTAL INFANTIL CON BOLSA CELOFÁN PROTECTORA</t>
  </si>
  <si>
    <t>X878</t>
  </si>
  <si>
    <t>CEMENTO  SELLADOR DE CONDUCTO RADICULARES 12 GR BASE, 18 GR CATALIZADOR.</t>
  </si>
  <si>
    <t xml:space="preserve">Pasta base catalizador </t>
  </si>
  <si>
    <t>X879</t>
  </si>
  <si>
    <t>PASTA ALVEOLAR-ANTISEPTICA ANALGESICA Y HEMOSTATICA  (penghawar djambi, eugenol, laurisulfato de sodio y carbonato de calcio) SIN PROPOLEO</t>
  </si>
  <si>
    <t>Frasco de pasta 10 grs</t>
  </si>
  <si>
    <t>X880</t>
  </si>
  <si>
    <t xml:space="preserve">ESPEJO DENTAL PLANO 5 </t>
  </si>
  <si>
    <t>X883</t>
  </si>
  <si>
    <t>POLIMERO REFORZADO DE OXIDO DE ZING Y EUGENOL IRM (MATERIAL DE RESTAURACION TEMPORAL)</t>
  </si>
  <si>
    <t>Frasco con 30 grs</t>
  </si>
  <si>
    <t>X886</t>
  </si>
  <si>
    <t xml:space="preserve">BABERO ODONTOLOGICO  </t>
  </si>
  <si>
    <t>X887</t>
  </si>
  <si>
    <t xml:space="preserve">MICROAPLICADOR FLEXIBLE PARA ADHESIVO </t>
  </si>
  <si>
    <t>Bote con 100 piezas</t>
  </si>
  <si>
    <t>X888</t>
  </si>
  <si>
    <t xml:space="preserve">APLICADOR PARA RESINA </t>
  </si>
  <si>
    <t>X891</t>
  </si>
  <si>
    <t>CEPILLO DENTAL ADULTO , CON BOLSA INDIVIDUAL DE CELOFAN</t>
  </si>
  <si>
    <t>X892</t>
  </si>
  <si>
    <t>HILO DENTAL CON CERA</t>
  </si>
  <si>
    <t>X893</t>
  </si>
  <si>
    <t>ALGODON PARA DENTAL  3.8X.8CM.  EN ROLLO</t>
  </si>
  <si>
    <t>X894</t>
  </si>
  <si>
    <t xml:space="preserve">AGUJA DENTAL  EXTRA CORTA 30GX10MM. </t>
  </si>
  <si>
    <t>X898</t>
  </si>
  <si>
    <t>FRESA DIAMANTE REDONDA FG 1015 PEQUEÑA</t>
  </si>
  <si>
    <t>X899</t>
  </si>
  <si>
    <t>FRESA DIAMANTE PUNTA LAPIZ FINO</t>
  </si>
  <si>
    <t>X905</t>
  </si>
  <si>
    <t>PUNTA DE GUTTA PERCHA FINA</t>
  </si>
  <si>
    <t>Caja con 120 piezas</t>
  </si>
  <si>
    <t>X906</t>
  </si>
  <si>
    <t>PUNTA DE GUTTA PERCHA MEDIANA</t>
  </si>
  <si>
    <t>X907</t>
  </si>
  <si>
    <t>PUNTA DE GUTTA PERCHA MEDIANA-FINA</t>
  </si>
  <si>
    <t>Caja con 120 puntas</t>
  </si>
  <si>
    <t>X908</t>
  </si>
  <si>
    <t>ACEITE LUBRICANTE PARA INSTRUMENTAL ROTATORIO ODONTOLOGICO, CON CABEZA PULVERIZADORA</t>
  </si>
  <si>
    <t>Frasco Aerosol 400 ml</t>
  </si>
  <si>
    <t>X916</t>
  </si>
  <si>
    <t xml:space="preserve">LIMA K-FILE  #15X25MM. </t>
  </si>
  <si>
    <t>X917</t>
  </si>
  <si>
    <t xml:space="preserve">LIMA K-FILE  #20X25MM. </t>
  </si>
  <si>
    <t>X918</t>
  </si>
  <si>
    <t xml:space="preserve">LIMA K-FILE  #25X25MM. </t>
  </si>
  <si>
    <t>X919</t>
  </si>
  <si>
    <t xml:space="preserve">LIMA K-FILE  #30X25 MM. </t>
  </si>
  <si>
    <t>X923</t>
  </si>
  <si>
    <t>GUTTA PERCHA 45-80 X 25mm</t>
  </si>
  <si>
    <t>X926</t>
  </si>
  <si>
    <t>LIMA K-LIFE  45-80 MM</t>
  </si>
  <si>
    <t>X929</t>
  </si>
  <si>
    <t xml:space="preserve">FRESA ENDOZETA </t>
  </si>
  <si>
    <t>X930</t>
  </si>
  <si>
    <t xml:space="preserve">LIMA ROTATORIA PROTAPER NUM 25 </t>
  </si>
  <si>
    <t>X935</t>
  </si>
  <si>
    <t xml:space="preserve">BANDA ADHESIVA CIRCULAR, TELA ELASTICA  22MM DIAMETRO </t>
  </si>
  <si>
    <t>X770</t>
  </si>
  <si>
    <t>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TIENE QUE SER COMPATIBLE CON XA92</t>
  </si>
  <si>
    <t>Caja con 5 aros barra</t>
  </si>
  <si>
    <t>X936</t>
  </si>
  <si>
    <t>BOLSA PARA OSTOMIA DRENABLE CON CARBON  70MM 
COMPATIBLE CON LA TECNOLOGIA DE LAS CLAVES X937 Y X770</t>
  </si>
  <si>
    <t>X937</t>
  </si>
  <si>
    <t>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TIENE QUE SER COMPATIBLE CON XA92</t>
  </si>
  <si>
    <t>caja con 5 piezas</t>
  </si>
  <si>
    <t>XA92</t>
  </si>
  <si>
    <t>BOLSA PARA COLOSTOMIA DRENABLE CON CARBON  70MM 
COMPATIBLE CON LA TECNOLOGIA DE LAS CLAVES X937 Y X770</t>
  </si>
  <si>
    <t>X938</t>
  </si>
  <si>
    <t xml:space="preserve">ANTISEPTICO DE MANOS CON HUMECTANTES PARA EL LAVADO QUIRURGICO Y PERSONAL DE SALUD, SOLUCION DE GLUCONATO DE CLORHEXIDINA AL 1% Y ALCOHOL ETILICO AL 61% P-P </t>
  </si>
  <si>
    <t xml:space="preserve">Frasco con 500 ml, con dispensador. </t>
  </si>
  <si>
    <t>X939</t>
  </si>
  <si>
    <t>MEPIVACAINA SOLUCION 30MG/ML INYECTABLE 1.8ML AL 3%</t>
  </si>
  <si>
    <t>Caja con 50 cartuchos  de 1.8 ml</t>
  </si>
  <si>
    <t>X945</t>
  </si>
  <si>
    <t>RESINA COMPUESTA FOTOCURABLE. A ELEGIR VARIOS COLORES</t>
  </si>
  <si>
    <t>Jeringa prellenada 4 gr.</t>
  </si>
  <si>
    <t>X949</t>
  </si>
  <si>
    <t>EQ. PARA VENOCLISIS QUE CUENTA CON SITIO DE INYECCION Y FILTRO HIDROFOBO ANTIBACTERIANO EN LA BAYONETA , CON UNA MEDICION DE 185 CM DE EXTENSION</t>
  </si>
  <si>
    <t>X950</t>
  </si>
  <si>
    <t>EQUIPO QUIRURGICO  PARA VENOCLISIS CON DOS SITIOS DE INYECCION Y FILTRO EN BAYONETA SISTEMA LIBRE DE AGUJA , CON UNA MEDICION DE 240 CM DE EXTENSION</t>
  </si>
  <si>
    <t>X953</t>
  </si>
  <si>
    <t xml:space="preserve">BASE CAVITARIA DE IONOMERO DE VIDRIO FOTOCURABLE </t>
  </si>
  <si>
    <t>Fco polvo 9gr, fco liquido 5.5ml</t>
  </si>
  <si>
    <t>X955</t>
  </si>
  <si>
    <t>SELLADO DE FOSETAS Y FISURAS CON LIBERACION DE FLUOR</t>
  </si>
  <si>
    <t>kit  con 2 jeringas 1.2 ml</t>
  </si>
  <si>
    <t>X956</t>
  </si>
  <si>
    <t>SOLUCION EDTA SOLUCIÓN AL 17% IRRIGANTE DE CONDUCTOS</t>
  </si>
  <si>
    <t>Bote con 135 ml</t>
  </si>
  <si>
    <t>X957</t>
  </si>
  <si>
    <t>FRESA TRANSMETAL</t>
  </si>
  <si>
    <t>X958</t>
  </si>
  <si>
    <t>PAQUETE  PARA ARTROSCOPIA,  DESECHABLE, CON SABANA HENDIDA, CEFALICA, PODALICA, 6 CAMPOS CON  ADHESIVOS, SÁBANA CON DEPOSITO PARA AGUA Y CINTA ADHESIVA, RIÑON DESECHABLE, VENDA SMACH DE 15 CM, VENDA COHESIVA DE 15 CM, CUBIERTA PARA MESA DE MAYO, 2 BATAS CON PUÑO Y TOALLA DE MANOS, CUBIERTA PARA MESA RIÑON</t>
  </si>
  <si>
    <t>Paquete c/6</t>
  </si>
  <si>
    <t>X959</t>
  </si>
  <si>
    <t>ADHESIVO TISULAR 5 x 0.5 ML</t>
  </si>
  <si>
    <t>X963</t>
  </si>
  <si>
    <t xml:space="preserve">PASTA DE KARAYA. PASTA A BASE DE POLVO DE GOMA DE KARAYA 128GR </t>
  </si>
  <si>
    <t>Tubo</t>
  </si>
  <si>
    <t>X965</t>
  </si>
  <si>
    <t>GEL ANTIMICROBIANO CON LIBERACION DIRIGIDA DE NANOPARTICULAS DE PLATA LIBRE ED LATEX</t>
  </si>
  <si>
    <t>Tubo 3 Onzas</t>
  </si>
  <si>
    <t>X971</t>
  </si>
  <si>
    <t>POLVO  PARA ESTOMAS (PECTINA, GELATINA, CARBOXIMETILCELULOSA DE SODIO</t>
  </si>
  <si>
    <t>Frasco 1 Onza</t>
  </si>
  <si>
    <t>X975</t>
  </si>
  <si>
    <t>APOSITO HIDROCOLOIDE 15 X 20 cm OCLUSIVO CON DORSO PROTECTOR FLEXIBLE</t>
  </si>
  <si>
    <t>Caja con 3 piezas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</si>
  <si>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</si>
  <si>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</si>
  <si>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</si>
  <si>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</si>
  <si>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</si>
  <si>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X984</t>
  </si>
  <si>
    <t xml:space="preserve">HOLDER Y ADAPTADOR DE TRANSFERENCIA DE MUESTRA DE SANGRE </t>
  </si>
  <si>
    <t xml:space="preserve">Caja con 20 piezas </t>
  </si>
  <si>
    <t>X988</t>
  </si>
  <si>
    <t xml:space="preserve">TAPETE ANTIMICROBIANO 45.72X116.84 CMS (18X46 PULGS) </t>
  </si>
  <si>
    <t>Paquete con 30 tapetes</t>
  </si>
  <si>
    <t>X994</t>
  </si>
  <si>
    <t>HIDROGEL AMORFO CON GLICERINA, AGUA PURIFICADA,  GERMABEN Y CARBOMERO DE SODIO, QUE PROMUEVE AMBIENTE HÚMEDO EN LAS HERIDAS.</t>
  </si>
  <si>
    <t>Tubo 89 ml</t>
  </si>
  <si>
    <t>XA07</t>
  </si>
  <si>
    <t>BOLSA PARA COLOSTOMIA E ILEOSTOMIA DRENABLE OPACA CON ARO FLOTANTE DE 44MM, Y CIERRE MICROSELLADO SIN PINZA  
COMPATIBLE CON LA TECNOLOGIA DE LAS CLAVES XA09</t>
  </si>
  <si>
    <t>XA09</t>
  </si>
  <si>
    <t>PROTECTOR CUTÁNEO PERIESTOMAL EN FORMA DE BARRERA INFUNDIDA CON CERAMIDAS CONVEXA,  RECORTABLE HASTA 38MM Y ARO DE ENSAMBLE DE 44 MM,  FLEXIBLE , CON MARCO ADHESIVO DE TELA DE ALGODON NO TEJIDA PARA PIELES SENSIBLES  ADHERIDO A LA BARREA Y SISTEMA DE ARO FLOTANTE DE BAJO PERFIL QUE ELIMINA LA PRESIÓN SOBRE EL ABDOMEN, SISTEMA DE ENSAMBLE HERMÉTICO DE MÁXIMA SEGURIDAD.  TIENE QUE SER COMPATIBLE CON XA07</t>
  </si>
  <si>
    <t>Caja con 5 aros</t>
  </si>
  <si>
    <t>XA21</t>
  </si>
  <si>
    <t xml:space="preserve">BOLSA MIXTA PARA ESTERILIZAR 40 X 58 CM  </t>
  </si>
  <si>
    <t>XA22</t>
  </si>
  <si>
    <t xml:space="preserve">BOBINA DE PAPEL GRADO MEDICO CREPADO AZUL DE TERCERA GENERACIÓN FABRICADO DE CELULOSA, FIBRAS SINTETICAS Y LIGANTES SINTÉTICOS CON POROSIDAD CONTROLADO, CON IMPRESIÓN Y  REACTIVOS PARA VAPOR Y GAS. 120 CM X 30 KG </t>
  </si>
  <si>
    <t>XA44</t>
  </si>
  <si>
    <t>INDICADOR BIOLOGICO PARA GAS  DE ÓXIDO DE ETILENO</t>
  </si>
  <si>
    <t>XA45</t>
  </si>
  <si>
    <t>PAPEL TÉRMICO PARA IMPRESIÓN PARA ESTERILIZADOR DE GAS DE OXÍDO DE ETILENO  5XLE</t>
  </si>
  <si>
    <t>XA46</t>
  </si>
  <si>
    <t>CARTUCHO GAS OXIDO DE ETILENO PARA ESTERILIZADOR DE GAS DE OXÍDO DE ETILENO  5XL</t>
  </si>
  <si>
    <t>XA53</t>
  </si>
  <si>
    <t>MARCADORES PARA PIEL  NO TOXICO DE VIOLETA DE GENCIANA, GRADO MEDICO</t>
  </si>
  <si>
    <t>XA62</t>
  </si>
  <si>
    <t xml:space="preserve"> LIMA K-FILE 35-40 X 25MM    </t>
  </si>
  <si>
    <t>XA65</t>
  </si>
  <si>
    <t xml:space="preserve">PORTA OBJETOS ESMERILADOS 25X75  </t>
  </si>
  <si>
    <t>XA90</t>
  </si>
  <si>
    <t>ANILLO DE BARRERA CUTANEA PLANO DE 48MM CON ADHESIVO HIDROCOLOIDE</t>
  </si>
  <si>
    <t>XA98</t>
  </si>
  <si>
    <t xml:space="preserve">BOLSA RECOLECTORA DE ORINA PARA PIERNA 900ML DE SILICON </t>
  </si>
  <si>
    <t>Caja con 10 pieza</t>
  </si>
  <si>
    <t>XB05</t>
  </si>
  <si>
    <t>PUNTA DE PAPEL ABSORBENTE N° 30</t>
  </si>
  <si>
    <t>Caja 200 puntas</t>
  </si>
  <si>
    <t>XB06</t>
  </si>
  <si>
    <t xml:space="preserve">PUNTA DE PAPEL ABSORBENTE No. 35  </t>
  </si>
  <si>
    <t>XB07</t>
  </si>
  <si>
    <t xml:space="preserve">PUNTA DE PAPEL ABSORBENTE No. 40  </t>
  </si>
  <si>
    <t>XB10</t>
  </si>
  <si>
    <t xml:space="preserve">ESPONJA IMPREGNADA EN ALCOHOL ISOPROPÍLICO  AL 70%. (TOALLITA CON  ALCOHOL) </t>
  </si>
  <si>
    <t>XB11</t>
  </si>
  <si>
    <t xml:space="preserve">CIRCUITO PARA ANESTESIA EXPANDIBLE PEDIÁTRICO 60" </t>
  </si>
  <si>
    <t>XB13</t>
  </si>
  <si>
    <t xml:space="preserve">ASAS MICROBIOLOGICAS DESECHABLES CALIBRADAS DE 10 MICROLITROS  </t>
  </si>
  <si>
    <t>XB14</t>
  </si>
  <si>
    <t>ASAS MICROBIOLOGICAS DESECHABLES CALIBRADAS DE 1 MICROLITRO</t>
  </si>
  <si>
    <t>XB18</t>
  </si>
  <si>
    <t>EQUIPO PARA BOMBA LIBRE DE PVC  CON CASSETTE PLUMSET ONCOLOGICO OPACO</t>
  </si>
  <si>
    <t>XB19</t>
  </si>
  <si>
    <t>EQUIPO PARA BOMBA LIBRE DE PVC  CON CASSETTE PLUMSET ONCOLOGICO CON FILTRO DE .02 MC</t>
  </si>
  <si>
    <t>X155</t>
  </si>
  <si>
    <t>EQUIPO PARA BOMBA DE INFUSIÓN CON CASSETTE PLUMSET. EQUIPO PRIMARIO CON CLAVE Y SITIO EN Y, PUNZÓN CONVERTIBLE, 103 PULGADAS CON 2 PUERTOS CLAVE Y OPTION LOCK. COMPATIBLE CON LAS CLAVES XB18, XB19, Y145</t>
  </si>
  <si>
    <t>Y145</t>
  </si>
  <si>
    <t>EQUIPO PARA ADMINISTRACION DE SANGRE PARA EQUIPO DE BOMBA DE INFUSION SIN AGUJA CON CASSETTE PLUMSET</t>
  </si>
  <si>
    <t>XB20</t>
  </si>
  <si>
    <t>BOLSA P/ESTERILIZAR 12X26X4CM PAPEL GRADO MEDICO</t>
  </si>
  <si>
    <t>Caja con 1000 piezas</t>
  </si>
  <si>
    <t>XB21</t>
  </si>
  <si>
    <t xml:space="preserve">TUBO AL VACIO PLASTICO CON CONSERVADOR ACIDO BORICO- FORMATO DE SODIO Y BORATO DE SODIO </t>
  </si>
  <si>
    <t>Caja  con 100 tubos</t>
  </si>
  <si>
    <t>XB22</t>
  </si>
  <si>
    <t xml:space="preserve">BOLSA MIXTA 10X23CM CON AUTOADERIBLE PAPEL-PLASTICO </t>
  </si>
  <si>
    <t>XB23</t>
  </si>
  <si>
    <t xml:space="preserve">INDICADOR BIOLÓGICO DE LECTURA RÁPIDA PARA ESTERILIZACIÓN CON VAPOR </t>
  </si>
  <si>
    <t>Caja con 50 cápsulas</t>
  </si>
  <si>
    <t>XB24</t>
  </si>
  <si>
    <t>INTEGRADOR QUÍMICO DE VAPOR ULIZADO COMO INDICADOR BIOLOGICO PARA   EL PROCESO DE ESTERILIZACION</t>
  </si>
  <si>
    <t>XB25</t>
  </si>
  <si>
    <t xml:space="preserve">PRUEBA BOWIE AND DICK </t>
  </si>
  <si>
    <t>XB26</t>
  </si>
  <si>
    <t>CELDA PARA OXIGENO, TIPO OOM102-1,PARA MAQUINA DE ANESTESIA, COMPATIBLE CON EL EQUIPO MARCA MEDEC SATURN EVO</t>
  </si>
  <si>
    <t>XB30</t>
  </si>
  <si>
    <t>LIQUIDO REACTIVO DE BENEDICT</t>
  </si>
  <si>
    <t>XB31</t>
  </si>
  <si>
    <t>KIT QUE CONTIENE: 1 APOSITO DE ESPUMA FABRICADO CON POLIURETANO RETICULADO. (PU) GRADO MEDICO, HIDROFOBICO DE PORO ABIERTO, CON ORIFICIOS DE 400 A 600 MICRAS TODOS INTERCONECTADOS, QUE CONTIENE PLATA DE COLOR PLATEADO, OVALADO, DE 25.6 CM.DE LARGO POR 15 CM. DE ANCHO Y 3.2 CM. DE ESPESOR; 2 PELICULAS DE POLIURETANO ADHESIVO TRANSPARENTE DE 25.7 CM. +/- 2 MM. POR 32 CM. +/- 2 MM CON DOS ZONAS DE SEGURIDAD A LO LARGO PARA FACIL MANEJO DE COLOR AZUL DESPRENDIBLE EN LOS EXTREMOS MAS CORTOS, CON PELICULA PLASTICA PROTECTORA  MARCADA CON EL NUMERO 1 Y PELICULA PLASTICA TRANSPARENTE ADHERIDA MARCADA CON ELNUMERO 2; CON UN TRAC PAD DE SILICON EN UNO DE SUS EXTREMOS AUTO ADHERIBLE DE FORMA CIRCULAR UNIDO A UN TUBO DE SUCCION DE QUE CONTIENE  5 LUMENES, 1 LUMEN CENTRAL PARA RECOLECTAR EL EXUDADO DE LA HERIDA AL MICROPROCESADOR DE LA UNIDAD DE TERAPIA Y EN EL EXTREMO OPUESTO UN COPLE CONECTOR HEMBRA PARA UNIRSE AL TUBO DE SUCCION DEL CANISTER. KIT COMPATIBLE CON UNIDAD DE TERAPIA EQUIPO PARA TERAPIA DE HERIDAS CON PRESION NEGATIVA. TIENE QUE SER COMPATIBLE CON XA60</t>
  </si>
  <si>
    <t>XB32</t>
  </si>
  <si>
    <t>APOSITO DE ESPUMA FABRICADO CON POLIURETANO RETICULADO (pu) GRADO MEDICO HIDROFOBICO DE PRO ABIERTO CON ORIFIC IOS DE 400 A 600 MICRAS TODO INTERCONECTADOS, QUE CONTIENE PLATA, DE COLOR PLATEADO, OVALADO DE 10 CM DE LARGO POR 7.5 M. DE ANCHO Y 3.2 CM. DE ESPESOR: CONTIENE ADEMAS: TRES PELICULAS POLIURETANO ADHESIVO TRANSPARENTE DE 25.7 CM. MAS MENOS 2MM.   32 CM. MAS MENOS 2MM CON DOS ZONAS DE SEGURIDAD A LO LARGO PARA FACIL MENEJO DE COLOR AZUL DESPRENDIBLES DE LOS EXTREMOS MAS CORTOS, PELICULA PLATICA PROTECTORA MARCADA CON EL NUMERO 1, PELICULA TRANSPARENTE ADHERIDA MARCADA CON EL NUMERO 2 UN SISTEMA PARA CONTROLAR Y REGULAR DE MANERA PRECISA LA PRESION NEGATIVA  DE SILICON EN UNO DE SUS EXTREMOS AUTOADHERIBLE DE FORMA CIRCULAR UNIDO A UN TUBO DE SUCCION QUE CONTIENE 5 LUMENES: 1 LUMEN CENTRAL PARA RECOLECTAR EL EXUDADO DE LA HERIDA AL CANISTER Y 4 LUMENES PERIFERICOS  QUE TRASMITEN LA PRESION DEL LECHO DE LA HERIDA AL MICROPROCESADOR DE LA UNIDAD DE TERAPIA Y EN EL EXTREMO OPUESTO UN COPLE CONECTOR HEMBRA PARA UNIRSE AL TUBO DE SUCCION DEL CANISTER: PRESENTACION: PIEZA. NUMERO DE CATALOGO:: EQUIPO PARA TERAPIA DE HERDAS CON PRESION NEGATIVA.TIENE QUE SER COMPATIBLE CON LA CLAVE XA60</t>
  </si>
  <si>
    <t>XA60</t>
  </si>
  <si>
    <t>RECOLECTOR DE FLUIDOS PARA UNIDAD DE TERAPIA VAC INFOVAC, ACTIVAC. RECOLECTOR GRADUADO DE CLORURO DE POLIVINILO DE ALTA DENSIDAD, TRANSPARENTE CON CAPACIDAD DE 1000 ML, CON GRADUACIONES CADA 50 ML EN LA COSTILLA DEL ASA, DICHO DISPOSITIVO CONTIENE UN SOBRE CON SUBSTANCIAS QUIMICAS, QUE TIENE LA PROPIEDAD DE GELIFICAR EL EXUDADO SE ENCUENTRA UNIDO A UN TUBO SENSA TRAC, QUE CONSTA: DE 1 LUMEN CENTRAL PARA LA RECOLECCIÓN DE LOS FLUIDOS DE LA HERIDA Y 4 LUMENES PERIFERICOS QUE TRANSMITEN LA PRESIÓN DEL LECHO DE LA HERIDA AL MICROPROCESADOR DE LA UNIDAD DE TERAPIA Y UN COPEL CONECTOR MACHO, PARA UNIRSE AL TUBO DE SUCCIÓN DEL SENSA TRAC, PRESENTACIÓN: PIEZA. COMPATIBLE CON UNIDAD DE TERAPIA EQUIPO APARA TERAPIA DE HERIDAS CON PRESIÓN NEGATIVA COMPATIBLE CON LA TECNOLOGICA DE LAS CLAVES 
XA61, XB31 Y XB32</t>
  </si>
  <si>
    <t>XA61</t>
  </si>
  <si>
    <t>APOSITO DE ESPUMA FABRICADO CON POLIURETANO RETICULADO (pu) GRADO MEDICO HIDROFOBICO DE PRO ABIERTO CON ORIFIC IOS DE 400 A 600 MICRAS TODO INTERCONECTADOS, QUE CONTIENE PLATA, DE COLOR PLATEADO, OVALADO DE 18 CM DE LARGO POR 12.5 M. DE ANCHO Y 3.2 CM. DE ESPESOR CONTIENE ADEMAS: TRES PELICULAS POLIURETANO ADHESIVO TRANSPARENTE DE 25.7 CM. MAS MENOS 2MM.   32 CM. MAS MENOS 2MM CON DOS ZONAS DE SEGURIDAD A LO LARGO PARA FACIL MENEJO DE COLOR AZUL DESPRENDIBLES DE LOS EXTREMOS MAS CORTOS, PELICULA PLATICA PROTECTORA MACADA CON EL NUMERO 1, PELICULA TRANSPARENTE ADHERIDA MARCADA CON EL NUMERO 2 B) UN SISTEMA PARA CONTROLAR Y REGULAR DE MANERA PRECISA LA PRESION NEGATIVA (TRAC) DE SILICON EN UNO DE SUS EXTREMOS AUTOADHERIBLE DE FORMA CIRCULAR UNIDO A UN TUBO DE SUCCION QUE CONTIENE 5 LUMENES: 1 LUMEN CENTRAL PARA RECOLECTAR EL EXUDADO DE LA HERIDA AL CANISTER Y 4 LUMENES PERIFERICOS  QUE TRASMITEN LA PRESION DEL LECHO DE LA HERIDA AL MICROPROCESADOR DE LA UNIDAD DE TERAPIA Y EN EL EXTREMO OPUESTO UN COPLE CONECTOR HEMBRA PARA UNIRSE AL TUBO DE SUCCION DEL CANISTER: PRESENTACION: PIEZA. EQUIPO PARA TERAPIA DE HERIDAS CON PRESION NEGATIVA.  TIENE QUE SER COMPATIBLE CON LA CLAVE XA60</t>
  </si>
  <si>
    <t>XB33</t>
  </si>
  <si>
    <t>TIRAS DE PAPEL INDICADORAS  PARA OXIDO ETILENO DE 1.5 CM X 20 CM DE LARGO</t>
  </si>
  <si>
    <t xml:space="preserve">Caja con 240 piezas </t>
  </si>
  <si>
    <t>XB36</t>
  </si>
  <si>
    <t xml:space="preserve">SOLUCION REVITALIZADORA NO CORROSIVA (USO EN ACERO INOXIDABLE) </t>
  </si>
  <si>
    <t>Galón 4000 ml</t>
  </si>
  <si>
    <t>XB37</t>
  </si>
  <si>
    <t>LUBRICANTE ACEITE MINERAL INHIBIDOR DE OXIDO DE ALTO GRADO</t>
  </si>
  <si>
    <t>XB38</t>
  </si>
  <si>
    <t xml:space="preserve">SOLUCION ESPUMOSA LIMPIADORA Y REVITALIZADORA DE CÁMARAS INTERNAS  DE AUTOCLAVE </t>
  </si>
  <si>
    <t>Frasco 650 ml con atomizador</t>
  </si>
  <si>
    <t>XB41</t>
  </si>
  <si>
    <t xml:space="preserve">ESPONJA PARA ENDOSCOPIO 3MM X 2.40CM </t>
  </si>
  <si>
    <t>XB46</t>
  </si>
  <si>
    <t xml:space="preserve">ASA DE DIATERMIA 5 X 5 MM  </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</si>
  <si>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</si>
  <si>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</si>
  <si>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</si>
  <si>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</si>
  <si>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</si>
  <si>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</si>
  <si>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</si>
  <si>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</si>
  <si>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XB52</t>
  </si>
  <si>
    <t>PUNTA SYNOVATOR BLADE 4.5 MM.   PIEZA 1</t>
  </si>
  <si>
    <t>XB54</t>
  </si>
  <si>
    <t>BOTA PARA CIRUJANO IMPERMEABLE, USO CIRUJANO ARTROSCOPIA</t>
  </si>
  <si>
    <t>Par</t>
  </si>
  <si>
    <t>XB55</t>
  </si>
  <si>
    <t xml:space="preserve">FUNDA PARA CAMARA 18 X 44 CM  </t>
  </si>
  <si>
    <t>XB56</t>
  </si>
  <si>
    <t xml:space="preserve">INMOVILIZADOR DE  HOMBRO TAMAÑO UNIVERSAL  </t>
  </si>
  <si>
    <t>XB63</t>
  </si>
  <si>
    <t xml:space="preserve">GUTTA PERCHA No. 30  </t>
  </si>
  <si>
    <t>XB64</t>
  </si>
  <si>
    <t xml:space="preserve">GUTTA PERCHA No. 35  </t>
  </si>
  <si>
    <t>XB65</t>
  </si>
  <si>
    <t xml:space="preserve">GUTTA PERCHA No. 40  </t>
  </si>
  <si>
    <t>XB66</t>
  </si>
  <si>
    <t xml:space="preserve">GUTTA PERCHA No. 45  </t>
  </si>
  <si>
    <t>XB67</t>
  </si>
  <si>
    <t xml:space="preserve">GUTTA PERCHA FINE FINE FF  </t>
  </si>
  <si>
    <t>XB68</t>
  </si>
  <si>
    <t xml:space="preserve">IONOMERO DE VIDRIO TIPO II PARA RESTAURACION </t>
  </si>
  <si>
    <t>Caja con 3 frascos goteros y 1 polvo</t>
  </si>
  <si>
    <t>XB70</t>
  </si>
  <si>
    <t>BATAS DESECHABLE MANGA LARGA CON PUÑO ESTERIL  TALLA XXXL</t>
  </si>
  <si>
    <t>XB86</t>
  </si>
  <si>
    <t>AGUJA DE ACUPUNTURA TIPO KOREANA 0.25X30 MM,MANGO MÉTALICO</t>
  </si>
  <si>
    <t>XB88</t>
  </si>
  <si>
    <t>AGUJA DE ACUPUNTURA TIPO KOREANA 0.25 X 75 MM, MANGO MÉTALICO</t>
  </si>
  <si>
    <t>XB92</t>
  </si>
  <si>
    <t xml:space="preserve">ACEITES PARA MASAJE   </t>
  </si>
  <si>
    <t>Frasco 250 ml</t>
  </si>
  <si>
    <t>XB95</t>
  </si>
  <si>
    <t>TUBO VERDE CON HEPARINA DE LITIO CON SEPARADOR MECÁNICO DE 13 X 100 MM</t>
  </si>
  <si>
    <t>XB98</t>
  </si>
  <si>
    <t>PAPEL PARA ELECTROCARDIOGRAFO. COMPATIBLE CON EQUIPO,  DE 12 DERIVACIONES MARCA WELCH ALLYN 150-12 150 DE 12 DERIVACIONES</t>
  </si>
  <si>
    <t>XC00</t>
  </si>
  <si>
    <t>INDICADOR BIOLOGICO DE LECTURA SUPER RAPIDA PARA LA ESTERILIZACION POR VAPOR ASISTIDA POR VACIO. ATTEST 1492</t>
  </si>
  <si>
    <t>XC05</t>
  </si>
  <si>
    <t>PULSERA DE IDENTIFICACION  PARA PACIENTE</t>
  </si>
  <si>
    <t>XC09</t>
  </si>
  <si>
    <t xml:space="preserve">BOLSA COLOSTOMIA 51MM DRENABLE PEDIATRICA  </t>
  </si>
  <si>
    <t>XC29</t>
  </si>
  <si>
    <t xml:space="preserve">ZAPATO ORTOPEDICO MEDIANO MASCULINO   </t>
  </si>
  <si>
    <t>XC30</t>
  </si>
  <si>
    <t xml:space="preserve">ZAPATO ORTOPEDICO GRANDE MASCULINO   </t>
  </si>
  <si>
    <t>XC31</t>
  </si>
  <si>
    <t>ZAPATO ORTOPEDICO CHICO FEMENINO</t>
  </si>
  <si>
    <t>XC32</t>
  </si>
  <si>
    <t xml:space="preserve">ZAPATO ORTOPEDICO MEDIANO FEMENINO   </t>
  </si>
  <si>
    <t>XC36</t>
  </si>
  <si>
    <t>SUPERTURBOVAC 90 ICW     PIEZA 1</t>
  </si>
  <si>
    <t>XC51</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</si>
  <si>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</si>
  <si>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XC54</t>
  </si>
  <si>
    <t xml:space="preserve">HISOPOS CON SOLUCIÓN ANTISÉPTICA (GLUCONATO DE CLORHEXIDINA AL 2% Y ALCOHOL ISOPROPILICO AL 70%  CON 5.2 ml) </t>
  </si>
  <si>
    <t>Caja con 30 Piezas</t>
  </si>
  <si>
    <t>XC62</t>
  </si>
  <si>
    <t>APOSITO TRANSPARENTE SUAJADO CON BORDE REFORZADO Y ALMOHADILLA DE CLORHEXIDINA MEDIDA 11.5 X 8.5 CM</t>
  </si>
  <si>
    <t>Caja 25 piezas</t>
  </si>
  <si>
    <t>XC63</t>
  </si>
  <si>
    <t>PAPEL TERMICO PARA TOCOCARDIOGRAFO  DE 150 HOJAS DOBLADAS EN Z, DE152MM DE ANCHO POR 90 MM GRAFICADO EN COLOR ROJO Y  ESPECÍFICO PARA MONITOR FETAL, COMPATIBLE CON EL EQUIPO EXISTENTE</t>
  </si>
  <si>
    <t>XC65</t>
  </si>
  <si>
    <t>BATA PARA PACIENTE DESECHABLE MANGA CORTA  NO TEJIDA DE POLIPROPILENO 100% REPELENTE A LA PENETRACION DE LIQUIDOS Y FLUIDOS NO TRANSPARENTE CON CINTA Y/O VELCRO PARA AJUSTE UNITALLA</t>
  </si>
  <si>
    <t>XD18</t>
  </si>
  <si>
    <t>APOSITO  DE GASA QUIRURGICA CON ALGODÓN ABSORBIBLE 100% DE 30 CM DE LARGO Y 30 CM DE ANCHO, ESTERILIZADO CON OXIDO DE ETILENO POR PIEZA.</t>
  </si>
  <si>
    <t>XC68</t>
  </si>
  <si>
    <t>APOSITO  DE GASA QUIRURGICA CON ALGODÓN ABSORBIBLE 100% DE 20 CM DE LARGO Y 8CM DE ANCHO, ESTERILIZADO CON OXIDO DE ETILENO POR PIEZA.</t>
  </si>
  <si>
    <t>XC72</t>
  </si>
  <si>
    <t>CUBREBOCAS QUIRURGICO DESECHABLE ELABORADOR CON TRES CAPAS: DOS CAPAS DE TELA NO TEJIDA, RESISTENTE A FLUIDOS, ANTIESTÁTICO, HIPOALERGENICO, CON BANDAS YAJUSTE ELASTICO A LA CABEZA Y UN FILTRO INTERMEDIO DE POLIPROPILENO PLIZADO, CON AJUSTE NASAL MOLDEABLE, NO ESTERIL</t>
  </si>
  <si>
    <t>CAJA CON 50 PIEZAS</t>
  </si>
  <si>
    <t>XC73</t>
  </si>
  <si>
    <t>RESPIRADOR AJUSTABLE DESECHABLE DE FILTRO N95 CON CLIP NASAL AJUSTABLE DE MATERIAL SUAVE EN INTERIORES, DISEÑO DE PLIEGUE PLANO VERTICAL</t>
  </si>
  <si>
    <t>XC76</t>
  </si>
  <si>
    <t xml:space="preserve">PAQUETE PARA MORTAJA, IMPERMEABLE A LA PENETRACION DE LIQUIDOS Y FLUIDOS, CONTENIDO; CAMISON, TRES SUJETADORES DE TELA NO TEJIDA 100% POLIPROPILENO, NO ESTERIL Y DESECHABLE TALLA GRANDE </t>
  </si>
  <si>
    <t>XC78</t>
  </si>
  <si>
    <t>EQUIPO PARA DRENAJE DE LA CAVIDAD PLEURAL CON TRES CÁMARAS PARA SELLO DE AGUA, SUCCIÓN Y COLECCIÓN DE LÍQUIDOS CON DOS VÁLVULAS DE SEGURIDAD DE ALTA PRESIÓN POSITIVA Y NEGATIVA. ESTÉRIL Y DESECHABLE. CAPACIDAD 2100 A 2500 ML</t>
  </si>
  <si>
    <t>Unidad</t>
  </si>
  <si>
    <t>Y017</t>
  </si>
  <si>
    <t xml:space="preserve">AGUJA ANGULADA PARA PUNCION DE TAMBOR 22*19MM. </t>
  </si>
  <si>
    <t>Y020</t>
  </si>
  <si>
    <t xml:space="preserve">AGUJA DESECHABLE 18GX38MM. </t>
  </si>
  <si>
    <t>Y031</t>
  </si>
  <si>
    <t>AGUJA DESECHABLE 25GX38MM.</t>
  </si>
  <si>
    <t>Y041</t>
  </si>
  <si>
    <t xml:space="preserve">AGUJA DESECHABLE 22GX25MM. </t>
  </si>
  <si>
    <t>Y042</t>
  </si>
  <si>
    <t xml:space="preserve">AGUJA DESECHABLE 22GX32MM. </t>
  </si>
  <si>
    <t>Y043</t>
  </si>
  <si>
    <t xml:space="preserve">AGUJA DESECHABLE 21GX32MM. </t>
  </si>
  <si>
    <t>Y046</t>
  </si>
  <si>
    <t xml:space="preserve">AGUJA DESECHABLE 20GX38MM. </t>
  </si>
  <si>
    <t>Y047</t>
  </si>
  <si>
    <t xml:space="preserve">AGUJA DESECHABLE 21GX25MM. </t>
  </si>
  <si>
    <t>Y051</t>
  </si>
  <si>
    <t xml:space="preserve">EQUIPO PARA ANESTESIA EPIDURAL 18G.  </t>
  </si>
  <si>
    <t>Y052</t>
  </si>
  <si>
    <t>AGUJA ESPINAL    22X7"</t>
  </si>
  <si>
    <t>Y053</t>
  </si>
  <si>
    <t xml:space="preserve"> SISTEMA DE INFUSOR ELASTOMERICO, DESECHABLE, ESTÉRIL, DE LATEX, CON TUBO DE CONDUCCION DE PVC  270 ML/ 1 ML/ HORA</t>
  </si>
  <si>
    <t>Y068</t>
  </si>
  <si>
    <t>JERINGA DE TUBERCULINA DE 1X25G X 16MM CON AGUJA INTEGRADA NO DESMONTABLE</t>
  </si>
  <si>
    <t>Caja  con 100 piezas</t>
  </si>
  <si>
    <t>Y077</t>
  </si>
  <si>
    <t xml:space="preserve">JERINGA DESECHABLE CON ESCALA VOLUMETRICA EN ML Y DM, NITIDA Y VISIBLE, PIVOTE CONCENTRICO, CON TRIPLE SISTEMA ROSCA  LUER LOCK, CON ENVOLO CON TAPON DE HULE PLANO  SIN AGUJA 3ML. </t>
  </si>
  <si>
    <t>Y080</t>
  </si>
  <si>
    <t xml:space="preserve">JERINGA DESECHABLE CON ESCALA VOLUMETRICA EN ML Y DM, NITIDA Y VISIBLE, PIVOTE CONCENTRICO, CON TRIPLE SISTEMA ROSCA  LUER LOCK , CON ENVOLO CON TAPON DE HULE PLANO, SIN AGUJA 20ML. </t>
  </si>
  <si>
    <t>Y082</t>
  </si>
  <si>
    <t>JERINGA DESECHABLE CON ESCALA VOLUMETRICA EN ML Y DM, NITIDA Y VISIBLE, PIVOTE CONCENTRICO, CON TRIPLE SISTEMA ROSCA  LUER LOCK , CON ENVOLO CON TAPON DE HULE PLANO  SIN AGUJA 5ML.</t>
  </si>
  <si>
    <t>Y100</t>
  </si>
  <si>
    <t xml:space="preserve">AGUJA DESECHABLE 25GX16MM. </t>
  </si>
  <si>
    <t>Y111</t>
  </si>
  <si>
    <t xml:space="preserve">JERINGA ASEPTO DE PLASTICO DESECHABLE 60CC. </t>
  </si>
  <si>
    <t>Y122</t>
  </si>
  <si>
    <t xml:space="preserve">JERINGA DESECHABLE CON ESCALA VOLUMETRICA EN ML Y DM, NITIDA Y VISIBLE, PIVOTE CONCENTRICO, CON TRIPLE SISTEMA ROSCA  LUER LOCK , CON ENVOLO CON TAPON DE HULE PLANO SIN AGUJA  10ML. </t>
  </si>
  <si>
    <t>Y128</t>
  </si>
  <si>
    <t xml:space="preserve">JERINGA PARA INSULINA 1ML X30G X 13MM DESECHABLE </t>
  </si>
  <si>
    <t>Y150</t>
  </si>
  <si>
    <t>CATETER PARA VENOCLISIS 14GX45MM.  DE POLIURETANO VIALON</t>
  </si>
  <si>
    <t>Y151</t>
  </si>
  <si>
    <t>CATETER PARA VENOCLISIS 18GX30MM. AGUJA RETRACTIL  CON SISTEMA DE SEGURIDAD QUE LA CUBRE TOTALMENTE , CON VALVULA EN EL INTERIOR DEL PABELLON Y RETIENE EL REFLUIJO SANGUINEO, CON CONFIRMACION INMEDIATA DE INSERCIÓN EN LA VÍA</t>
  </si>
  <si>
    <t>Y153</t>
  </si>
  <si>
    <t xml:space="preserve">AGUJA CON BROCHE DE SEGURIDAD PARA RECOLECCIÓN DE SANGRE  22 GX38 MM. </t>
  </si>
  <si>
    <t>Y172</t>
  </si>
  <si>
    <t xml:space="preserve">AGUJA ESPINAL 27GX88 MM. </t>
  </si>
  <si>
    <t>Caja con 25 piezas</t>
  </si>
  <si>
    <t>Y178</t>
  </si>
  <si>
    <t>AGUJA ESPINAL, PUNTA DE LAPIZ, # 27</t>
  </si>
  <si>
    <t>Y190</t>
  </si>
  <si>
    <t>CATETER VENOSO CENTRAL 7FR. 2 LÚMENES  CON PUNTA FLEXIBLE, DE POLIURETANO, SONDA DE TRANSDUCCION DE PRESIÓN, CON ALAMBRE DE GUÍA FLEXIBLE CON SU RESPECTIVA FUNDA DE PROTECTORA DE AVANCE,  DILATADOR DE VASOS, PINZA DE SUJECION AJUSTABLE CON SUJETADOR, TAPONES INTEGRADOS EN LA LINEA DE EXTENSION Y SITIO DE INYECCIÓN, CON LINEAS DE EXTENSION Y ALAS INTEGRADAS PARA SUTURA</t>
  </si>
  <si>
    <t>Y197</t>
  </si>
  <si>
    <t>CATETER PARA VENOCLISIS DE 20 GA X  1.16 IN AGUJA RETRACTIL  CON SISTEMA DE SEGURIDAD QUE LA CUBRE TOTALMENTE , CON VALVULA EN EL INTERIOR DEL PABELLON Y  RETIENE EL REFLUIJO SANGUINEO, CON CONFIRMACION INMEDIATA DE INSERCIÓN EN LA VÍA</t>
  </si>
  <si>
    <t>Caja con  50 piezas</t>
  </si>
  <si>
    <t>Y198</t>
  </si>
  <si>
    <t>CATETER  PARA VENOCLISIS DE  22 GA  X 25MM AGUJA RETRACTIL CON SISTEMA DE SEGURIDAD QUE LA CUBRE TOTALMENTE,  CON VALVULA EN EL INTERIOR DEL PABELLON Y RETIENE EL REFLUIJO SANGUINEO, CON CONFIRMACION INMEDIATA DE INSERCIÓN EN LA VÍA</t>
  </si>
  <si>
    <t>Y199</t>
  </si>
  <si>
    <t>CATETER PARA VENOCLISIS DE 24 G X 19 MM. AGUJA RETRACTIL CON SISTEMA DE SEGURIDAD QUE LA CUBRE TOTALMENTE,  CON VALVULA EN EL INTERIOR DEL PABELLON  Y RETIENE EL REFLUIJO SANGUINEO, CON CONFIRMACION INMEDIATA DE INSERCIÓN EN LA VÍA</t>
  </si>
  <si>
    <t>Y206</t>
  </si>
  <si>
    <t xml:space="preserve">TAPON ADAPTADOR PARA CATÉTER  DE HEMODÍALISIS  LUER-LOK DE 0.11 ML </t>
  </si>
  <si>
    <t>Y207</t>
  </si>
  <si>
    <t xml:space="preserve">AGUJA CON BROCHE DE SEGURIDAD PARA RECOLECCIÓN DE SANGRE. CON DISPOSITIVO DE SEGURIDAD QUE SE ACTIVA CON UNA SOLA MANO 21GX 32MM </t>
  </si>
  <si>
    <t xml:space="preserve">Caja con 48 piezas </t>
  </si>
  <si>
    <t>Y211</t>
  </si>
  <si>
    <t xml:space="preserve">JERINGAS PARA GASOMETRIA DE 3ML CON AGUJA DE 23X25 , CON BROCHE DE SEGURIDAD  </t>
  </si>
  <si>
    <t>Y217</t>
  </si>
  <si>
    <t xml:space="preserve">LLAVE DE 3 VíAS, CON EXTENSIÓN </t>
  </si>
  <si>
    <t>Y218</t>
  </si>
  <si>
    <t xml:space="preserve">DISPOSITIVO PARA ACCESO INTRAVENOSO CON SISTEMA CERRADO TRANSLUCIDO LIBRE DE AGUJA </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</si>
  <si>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</si>
  <si>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</si>
  <si>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</si>
  <si>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Y233</t>
  </si>
  <si>
    <t>FILTRO ANTIBACTERIANO/ CON EFICIENCIA DE 99.99% CON CONECTORES DE 22MM Y 5MM</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</si>
  <si>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</si>
  <si>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</si>
  <si>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Z001</t>
  </si>
  <si>
    <t xml:space="preserve">SONDA FOLEY FABRICADA CON HULE LATEX, 2 VIAS , CON VALVULA DE DIAFRAGMA DE TIPO DE AUTOSELLADO, CON ENTRADA UNIVERSAL, VOLUMEN DE GLOBO DE AUTORETENSION CON LIMITE  8FR.X3CC. </t>
  </si>
  <si>
    <t>Z002</t>
  </si>
  <si>
    <t xml:space="preserve">SONDA NASOGASTRICA LEVIN ESTERIL DESECHABLE 12FR.X127CM. </t>
  </si>
  <si>
    <t>Z003</t>
  </si>
  <si>
    <t xml:space="preserve">SONDA NASOGASTRICA LEVIN ESTERIL DESECHABLE 16FR.X127CM. </t>
  </si>
  <si>
    <t>Z004</t>
  </si>
  <si>
    <t xml:space="preserve">SONDA NASOGASTRICA LEVIN ESTERIL DESECHABLE 18FR.X127CM. </t>
  </si>
  <si>
    <t>Z008</t>
  </si>
  <si>
    <t xml:space="preserve">SONDA PARA ASPIRACION ESTERIL DESECHABLE 14FR.X55CM. </t>
  </si>
  <si>
    <t>Z010</t>
  </si>
  <si>
    <t xml:space="preserve">DISPOSITIVO  PARA DRENAJE POST-QUIRURGICO  DE HERIDAS MEDIANTE ALTA PRESIÓN NEGATIVA DE PVC DE 1/8 </t>
  </si>
  <si>
    <t>Z013</t>
  </si>
  <si>
    <t xml:space="preserve">SONDA FOLEY FABRICADA CON HULE LATEX,  CON VALVULA DE DIAFRAGMA DE TIPO DE AUTOSELLADO, CON ENTRADA UNIVERSAL, VOLUMEN DE GLOBO DE AUTORETENSION CON LIMITE2 VIAS 14FR.X30CC. </t>
  </si>
  <si>
    <t>Z014</t>
  </si>
  <si>
    <t xml:space="preserve">SONDA NELATON 10FR. </t>
  </si>
  <si>
    <t>Z015</t>
  </si>
  <si>
    <t xml:space="preserve">SONDA NELATON 16FR.X41CM. </t>
  </si>
  <si>
    <t>Z017</t>
  </si>
  <si>
    <t xml:space="preserve">SONDA FOLEY FABRICADA CON HULE LATEX,  CON VALVULA DE DIAFRAGMA DE TIPO DE AUTOSELLADO, CON ENTRADA UNIVERSAL, VOLUMEN DE GLOBO DE AUTORETENSION CON LIMITE 3 VIAS 16FRX30CC. </t>
  </si>
  <si>
    <t>Z023</t>
  </si>
  <si>
    <t>SONDA PARA ASPIRAR 16 FR</t>
  </si>
  <si>
    <t>Z024</t>
  </si>
  <si>
    <t xml:space="preserve">SONDA FOLEY FABRICADA CON HULE LATEX,  CON VALVULA DE DIAFRAGMA DE TIPO DE AUTOSELLADO, CON ENTRADA UNIVERSAL, VOLUMEN DE GLOBO DE AUTORETENSION CON LIMITE 2 VIAS 12FRX5CC. </t>
  </si>
  <si>
    <t>Z025</t>
  </si>
  <si>
    <t>KIT CON MASCARILLA PARA  NEBULIZACIÓN  Y TUBO DE OXIGENO  DE 2.10 MTS CON CONECTORES UNIVERSAL Y ESTANDAR, Y FRASCO NEBULIZADOR DE 10 CC PARA ADULTO</t>
  </si>
  <si>
    <t>Z026</t>
  </si>
  <si>
    <t>KIT CON MASCARILLA PARA  NEBULIZACIÓN  Y TUBO DE OXIGENO  DE 2.10 MTS CON CONECTORES UNIVERSAL Y ESTANDAR, Y FRASCO NEBULIZADOR DE 10 CC INFANTIL</t>
  </si>
  <si>
    <t>Z027</t>
  </si>
  <si>
    <t xml:space="preserve">SONDA FOLEY FABRICADA CON HULE LATEX,  CON VALVULA DE DIAFRAGMA DE TIPO DE AUTOSELLADO, CON ENTRADA UNIVERSAL, VOLUMEN DE GLOBO DE AUTORETENSION CON LIMITESONDA , 2 VIAS 18FR.X30CC. </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</si>
  <si>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</si>
  <si>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</si>
  <si>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</si>
  <si>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</si>
  <si>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</si>
  <si>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</si>
  <si>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</si>
  <si>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</si>
  <si>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Z046</t>
  </si>
  <si>
    <t xml:space="preserve">MASCARILLA PARA OXIGENO PEDIATRICO ALARGADO </t>
  </si>
  <si>
    <t>Z063</t>
  </si>
  <si>
    <t xml:space="preserve">SONDA FOLEY FABRICADA CON HULE LATEX, 2 VIAS , CON VALVULA DE DIAFRAGMA DE TIPO DE AUTOSELLADO, CON ENTRADA UNIVERSAL, VOLUMEN DE GLOBO DE AUTORETENSION CON LIMITE DE 20FR.X30CC. </t>
  </si>
  <si>
    <t>Z064</t>
  </si>
  <si>
    <t xml:space="preserve">SONDA FOLEY FABRICADA CON HULE LATEX, 2 VIAS , CON VALVULA DE DIAFRAGMA DE TIPO DE AUTOSELLADO, CON ENTRADA UNIVERSAL, VOLUMEN DE GLOBO DE AUTORETENSION CON LIMITE DE 22FR.X30CC. </t>
  </si>
  <si>
    <t>Z068</t>
  </si>
  <si>
    <t xml:space="preserve">MASCARILLA PARA OXIGENO CON BOLSA RESERVORIO ADULTO  CON SONDA Y ESPACIADOR  </t>
  </si>
  <si>
    <t>Z069</t>
  </si>
  <si>
    <t>CATETER PARA SUMINISTRAR OXIGENO PUNTAS NASALES 1.2MM. BOLSA CANULA NASAL</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</si>
  <si>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</si>
  <si>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</si>
  <si>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</si>
  <si>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</si>
  <si>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</si>
  <si>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</si>
  <si>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Z094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</si>
  <si>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6.5 MM. </t>
  </si>
  <si>
    <t>Z111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</si>
  <si>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7.5 MM.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</si>
  <si>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</si>
  <si>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</si>
  <si>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Z126</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</si>
  <si>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 MM. </t>
  </si>
  <si>
    <t>Z128</t>
  </si>
  <si>
    <t xml:space="preserve">SONDA FOLEY FABRICADA CON HULE LATEX, 2 VIAS , CON VALVULA DE DIAFRAGMA DE TIPO DE AUTOSELLADO, CON ENTRADA UNIVERSAL, VOLUMEN DE GLOBO DE AUTORETENSION CON LIMITE 26FR. GLOBO 30CC. </t>
  </si>
  <si>
    <t>Z137</t>
  </si>
  <si>
    <t xml:space="preserve">SONDA FOLEY FABRICADA CON HULE LATEX, 2 VIAS , CON VALVULA DE DIAFRAGMA DE TIPO DE AUTOSELLADO, CON ENTRADA UNIVERSAL, VOLUMEN DE GLOBO DE AUTORETENSION CON LIMITE 24FR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</si>
  <si>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</si>
  <si>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</si>
  <si>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Z147</t>
  </si>
  <si>
    <t>CANULA  OROFARINGEA DE PLÁSTICO TIPO  GUEDEL NUM. 4  LONGITUD 90 MM</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</si>
  <si>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</si>
  <si>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</si>
  <si>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Z161</t>
  </si>
  <si>
    <t>CANULA OROFARINGEA DE PLÁSTICO TIPO GUEDEL NUM 0  LONGITUD 50 MM</t>
  </si>
  <si>
    <t>Z162</t>
  </si>
  <si>
    <t>CANULA OROFARINGEA DE PLÁSTICO TIPO GUEDEL NUM 3 LONGITUD 80 MM</t>
  </si>
  <si>
    <t>Z163</t>
  </si>
  <si>
    <t>CANULA OROFARINGEA DE PLÁSTICO TIPO GUEDEL NUM 2 LONGITUD 70 MM</t>
  </si>
  <si>
    <t>Z164</t>
  </si>
  <si>
    <t>CANULA OROFARINGEA  DE PLÁSTICO TIPO GUEDEL NUM 5 LONGITUD 100 MM</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</si>
  <si>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</si>
  <si>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</si>
  <si>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</si>
  <si>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</si>
  <si>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Z171</t>
  </si>
  <si>
    <t xml:space="preserve">TUBO CONECTOR DE OXIGENO 5.2X150MM. </t>
  </si>
  <si>
    <t>Z182</t>
  </si>
  <si>
    <t xml:space="preserve">SONDA FOLEY 2 VIAS , DE SILICON  AL 100% CON VALVULA DE DIAFRAGMA DE TIPO DE AUTOSELLADO, CON ENTRADA UNIVERSAL, VOLUMEN DE GLOBO DE AUTORETENSION CON LIMITE  NO. 22  CON GLOBO 30 CC 2 VIAS  </t>
  </si>
  <si>
    <t>Z185</t>
  </si>
  <si>
    <t>SONDA FOLEY PUNTA DE PLATA #20  F.R  DE DOS VÍAS</t>
  </si>
  <si>
    <t>Z186</t>
  </si>
  <si>
    <t xml:space="preserve">SONDA FOLEY FABRICADA CON LATEX 100% 2 VIAS , CON VALVULA DE DIAFRAGMA DE TIPO DE AUTOSELLADO, CON ENTRADA UNIVERSAL, VOLUMEN DE GLOBO DE AUTORETENSION CON LIMITE   16 FR  </t>
  </si>
  <si>
    <t>Z189</t>
  </si>
  <si>
    <t xml:space="preserve">SONDA FOLEY  CON NITRATO DE PLATA 2 VIAS 18 F.R </t>
  </si>
  <si>
    <t>Z191</t>
  </si>
  <si>
    <t xml:space="preserve">SONDA FOLEY FABRICADA CON HULE LATEX,  CON VALVULA DE DIAFRAGMA DE TIPO DE AUTOSELLADO, CON ENTRADA UNIVERSAL, VOLUMEN DE GLOBO DE AUTORETENSION CON LIMITE 3 VIAS 18FRX30CC. </t>
  </si>
  <si>
    <t>Z196</t>
  </si>
  <si>
    <t xml:space="preserve">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1 </t>
  </si>
  <si>
    <t>Z198</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</si>
  <si>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2</t>
  </si>
  <si>
    <t>Z199</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</si>
  <si>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3</t>
  </si>
  <si>
    <t>Z200</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</si>
  <si>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4</t>
  </si>
  <si>
    <t>Z201</t>
  </si>
  <si>
    <t>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5</t>
  </si>
  <si>
    <t xml:space="preserve">NOMBRE DEL PROVEEDOR : </t>
  </si>
  <si>
    <t>FECHA:</t>
  </si>
  <si>
    <t>DOMICILIO:</t>
  </si>
  <si>
    <t>CORREO ELECTRONICO:</t>
  </si>
  <si>
    <t xml:space="preserve">TELÉFONO: </t>
  </si>
  <si>
    <t>PROPUESTA ECONÓMICA</t>
  </si>
  <si>
    <t>Nombre de Laboratorio o Fabricante (Marca)</t>
  </si>
  <si>
    <t xml:space="preserve">Máximo </t>
  </si>
  <si>
    <t>Mínimo</t>
  </si>
  <si>
    <t>No. De Partida</t>
  </si>
  <si>
    <t xml:space="preserve">Precio Unitario </t>
  </si>
  <si>
    <t xml:space="preserve">Monto Mínimo </t>
  </si>
  <si>
    <t>Monto Máximo</t>
  </si>
  <si>
    <t xml:space="preserve">Grava para I.V.A. </t>
  </si>
  <si>
    <t xml:space="preserve">MATERIAL DE CURACIÓN </t>
  </si>
  <si>
    <t>PCE-LPP-002-2024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</si>
</sst>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8"/>
      <color theme="1"/>
      <name val="Calibri"/>
      <family val="2"/>
      <scheme val="minor"/>
    </font>
    <font>
      <sz val="8"/>
      <color theme="3" tint="-0.499984740745262"/>
      <name val="Arial"/>
      <family val="2"/>
    </font>
    <font>
      <b/>
      <sz val="8"/>
      <color theme="0"/>
      <name val="Calibri"/>
      <family val="2"/>
      <scheme val="minor"/>
    </font>
    <font>
      <sz val="8"/>
      <color theme="0"/>
      <name val="Calibri"/>
      <family val="2"/>
      <scheme val="minor"/>
    </font>
    <font>
      <b/>
      <sz val="8"/>
      <name val="Calibri"/>
      <family val="2"/>
      <scheme val="minor"/>
    </font>
    <font>
      <sz val="8"/>
      <name val="Calibri"/>
      <family val="2"/>
      <scheme val="minor"/>
    </font>
    <font>
      <b/>
      <sz val="8"/>
      <color theme="1"/>
      <name val="Calibri"/>
      <family val="2"/>
      <scheme val="minor"/>
    </font>
    <font>
      <b/>
      <sz val="11"/>
      <color theme="1"/>
      <name val="Calibri"/>
      <family val="2"/>
      <scheme val="minor"/>
    </font>
    <font>
      <b/>
      <sz val="9"/>
      <color theme="1"/>
      <name val="Calibri"/>
      <family val="2"/>
      <scheme val="minor"/>
    </font>
    <font>
      <b/>
      <sz val="10"/>
      <color theme="1"/>
      <name val="Calibri"/>
      <family val="2"/>
      <scheme val="minor"/>
    </font>
    <font>
      <b/>
      <sz val="10"/>
      <color theme="3" tint="-0.499984740745262"/>
      <name val="Arial"/>
      <family val="2"/>
    </font>
  </fonts>
  <fills count="5">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rgb="FF00B050"/>
        <bgColor indexed="64"/>
      </patternFill>
    </fill>
  </fills>
  <borders count="25">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s>
  <cellStyleXfs count="1">
    <xf numFmtId="0" fontId="0" fillId="0" borderId="0"/>
  </cellStyleXfs>
  <cellXfs count="93">
    <xf numFmtId="0" fontId="0" fillId="0" borderId="0" xfId="0"/>
    <xf numFmtId="0" fontId="1" fillId="2" borderId="1" xfId="0" applyFont="1" applyFill="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left" wrapText="1"/>
    </xf>
    <xf numFmtId="0" fontId="1" fillId="0" borderId="2" xfId="0" applyFont="1" applyBorder="1" applyAlignment="1">
      <alignment horizontal="left"/>
    </xf>
    <xf numFmtId="0" fontId="1" fillId="0" borderId="2" xfId="0" applyFont="1" applyBorder="1" applyAlignment="1">
      <alignment horizontal="center"/>
    </xf>
    <xf numFmtId="1" fontId="1" fillId="0" borderId="2" xfId="0" applyNumberFormat="1" applyFont="1" applyBorder="1" applyAlignment="1">
      <alignment horizontal="center"/>
    </xf>
    <xf numFmtId="0" fontId="1" fillId="0" borderId="0" xfId="0" applyFont="1"/>
    <xf numFmtId="0" fontId="1" fillId="2" borderId="3" xfId="0" applyFont="1" applyFill="1" applyBorder="1" applyAlignment="1">
      <alignment horizontal="center" vertical="center"/>
    </xf>
    <xf numFmtId="0" fontId="1" fillId="0" borderId="0" xfId="0" applyFont="1" applyBorder="1" applyAlignment="1">
      <alignment horizontal="center" vertical="center"/>
    </xf>
    <xf numFmtId="0" fontId="1" fillId="2" borderId="4" xfId="0" applyFont="1" applyFill="1" applyBorder="1" applyAlignment="1">
      <alignment horizontal="center" vertical="center"/>
    </xf>
    <xf numFmtId="0" fontId="1" fillId="0" borderId="5" xfId="0" applyFont="1" applyBorder="1" applyAlignment="1">
      <alignment horizontal="center" vertical="center"/>
    </xf>
    <xf numFmtId="0" fontId="2" fillId="0"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left" vertical="center" wrapText="1"/>
    </xf>
    <xf numFmtId="0" fontId="6" fillId="2" borderId="9" xfId="0" applyFont="1" applyFill="1" applyBorder="1" applyAlignment="1">
      <alignment horizontal="center" vertical="center" wrapText="1"/>
    </xf>
    <xf numFmtId="1" fontId="6" fillId="2" borderId="12" xfId="0" applyNumberFormat="1"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left" vertical="center" wrapText="1"/>
    </xf>
    <xf numFmtId="0" fontId="6" fillId="2" borderId="14" xfId="0" applyFont="1" applyFill="1" applyBorder="1" applyAlignment="1">
      <alignment horizontal="center" vertical="center" wrapText="1"/>
    </xf>
    <xf numFmtId="1" fontId="6" fillId="2" borderId="6" xfId="0" applyNumberFormat="1" applyFont="1" applyFill="1" applyBorder="1" applyAlignment="1">
      <alignment horizontal="center" vertical="center" wrapText="1"/>
    </xf>
    <xf numFmtId="0" fontId="5" fillId="4" borderId="10" xfId="0" applyFont="1" applyFill="1" applyBorder="1" applyAlignment="1">
      <alignment horizontal="center" vertical="center" wrapText="1"/>
    </xf>
    <xf numFmtId="0" fontId="1" fillId="2" borderId="0" xfId="0" applyFont="1" applyFill="1"/>
    <xf numFmtId="0" fontId="6" fillId="2" borderId="13"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4" xfId="0" applyFont="1" applyFill="1" applyBorder="1" applyAlignment="1">
      <alignment horizontal="left" vertical="center" wrapText="1"/>
    </xf>
    <xf numFmtId="0" fontId="1" fillId="2" borderId="14" xfId="0" applyFont="1" applyFill="1" applyBorder="1" applyAlignment="1">
      <alignment horizontal="left" vertical="center"/>
    </xf>
    <xf numFmtId="0" fontId="1" fillId="2" borderId="14" xfId="0" applyFont="1" applyFill="1" applyBorder="1" applyAlignment="1">
      <alignment horizontal="center" vertical="center"/>
    </xf>
    <xf numFmtId="3" fontId="6" fillId="2" borderId="14" xfId="0" applyNumberFormat="1" applyFont="1" applyFill="1" applyBorder="1" applyAlignment="1">
      <alignment horizontal="left" vertical="center" wrapText="1"/>
    </xf>
    <xf numFmtId="3" fontId="6" fillId="2" borderId="14" xfId="0" applyNumberFormat="1" applyFont="1" applyFill="1" applyBorder="1" applyAlignment="1">
      <alignment horizontal="center" vertical="center" wrapText="1"/>
    </xf>
    <xf numFmtId="0" fontId="1" fillId="0" borderId="14" xfId="0" applyFont="1" applyBorder="1" applyAlignment="1">
      <alignment horizontal="center" vertical="center"/>
    </xf>
    <xf numFmtId="0" fontId="1" fillId="0" borderId="14" xfId="0" applyFont="1" applyBorder="1" applyAlignment="1">
      <alignment wrapText="1"/>
    </xf>
    <xf numFmtId="0" fontId="1" fillId="0" borderId="14" xfId="0" applyFont="1" applyBorder="1" applyAlignment="1">
      <alignment horizontal="left"/>
    </xf>
    <xf numFmtId="0" fontId="1" fillId="0" borderId="14" xfId="0" applyFont="1" applyBorder="1" applyAlignment="1">
      <alignment horizontal="center"/>
    </xf>
    <xf numFmtId="1" fontId="1" fillId="0" borderId="14" xfId="0" applyNumberFormat="1" applyFont="1" applyBorder="1" applyAlignment="1">
      <alignment horizontal="center"/>
    </xf>
    <xf numFmtId="0" fontId="1" fillId="0" borderId="14" xfId="0" applyFont="1" applyBorder="1"/>
    <xf numFmtId="0" fontId="1" fillId="2" borderId="14" xfId="0" applyFont="1" applyFill="1" applyBorder="1" applyAlignment="1">
      <alignment horizontal="left" wrapText="1"/>
    </xf>
    <xf numFmtId="0" fontId="1" fillId="2" borderId="14" xfId="0" applyFont="1" applyFill="1" applyBorder="1" applyAlignment="1">
      <alignment horizontal="left"/>
    </xf>
    <xf numFmtId="0" fontId="1" fillId="2" borderId="14" xfId="0" applyFont="1" applyFill="1" applyBorder="1" applyAlignment="1">
      <alignment horizontal="center"/>
    </xf>
    <xf numFmtId="1" fontId="1" fillId="2" borderId="6" xfId="0" applyNumberFormat="1" applyFont="1" applyFill="1" applyBorder="1" applyAlignment="1">
      <alignment horizontal="center"/>
    </xf>
    <xf numFmtId="0" fontId="7" fillId="2" borderId="10" xfId="0" applyFont="1" applyFill="1" applyBorder="1" applyAlignment="1">
      <alignment horizontal="center" vertical="center"/>
    </xf>
    <xf numFmtId="0" fontId="1" fillId="2" borderId="14" xfId="0" applyFont="1" applyFill="1" applyBorder="1" applyAlignment="1">
      <alignment horizontal="center" vertical="center" wrapText="1"/>
    </xf>
    <xf numFmtId="0" fontId="6" fillId="2" borderId="7" xfId="0" applyFont="1" applyFill="1" applyBorder="1" applyAlignment="1">
      <alignment horizontal="center" vertical="center" wrapText="1"/>
    </xf>
    <xf numFmtId="1" fontId="1" fillId="2" borderId="14" xfId="0" applyNumberFormat="1" applyFont="1" applyFill="1" applyBorder="1" applyAlignment="1">
      <alignment horizontal="center" vertical="center"/>
    </xf>
    <xf numFmtId="0" fontId="6" fillId="2" borderId="14" xfId="0" applyFont="1" applyFill="1" applyBorder="1" applyAlignment="1">
      <alignment horizontal="left" vertical="top" wrapText="1"/>
    </xf>
    <xf numFmtId="0" fontId="6" fillId="2" borderId="14" xfId="0" applyFont="1" applyFill="1" applyBorder="1" applyAlignment="1">
      <alignment vertical="center" wrapText="1"/>
    </xf>
    <xf numFmtId="0" fontId="6" fillId="2" borderId="14" xfId="0" applyFont="1" applyFill="1" applyBorder="1" applyAlignment="1">
      <alignment horizontal="center" wrapText="1"/>
    </xf>
    <xf numFmtId="0" fontId="1" fillId="2" borderId="14" xfId="0" applyFont="1" applyFill="1" applyBorder="1" applyAlignment="1">
      <alignment horizontal="justify" vertical="center" wrapText="1"/>
    </xf>
    <xf numFmtId="0" fontId="1" fillId="2" borderId="14" xfId="0" applyFont="1" applyFill="1" applyBorder="1" applyAlignment="1">
      <alignment wrapText="1"/>
    </xf>
    <xf numFmtId="0" fontId="5" fillId="2" borderId="6" xfId="0" applyFont="1" applyFill="1" applyBorder="1" applyAlignment="1">
      <alignment horizontal="center" vertical="center" wrapText="1"/>
    </xf>
    <xf numFmtId="0" fontId="6" fillId="2" borderId="14" xfId="0" applyFont="1" applyFill="1" applyBorder="1" applyAlignment="1">
      <alignment horizontal="center" vertical="center"/>
    </xf>
    <xf numFmtId="1" fontId="6" fillId="2" borderId="14" xfId="0" applyNumberFormat="1" applyFont="1" applyFill="1" applyBorder="1" applyAlignment="1">
      <alignment horizontal="center" vertical="center" wrapText="1"/>
    </xf>
    <xf numFmtId="0" fontId="1" fillId="2" borderId="14" xfId="0" applyFont="1" applyFill="1" applyBorder="1"/>
    <xf numFmtId="0" fontId="1" fillId="2" borderId="19" xfId="0" applyFont="1" applyFill="1" applyBorder="1" applyAlignment="1">
      <alignment horizontal="center" vertical="center"/>
    </xf>
    <xf numFmtId="0" fontId="1" fillId="2" borderId="9" xfId="0" applyFont="1" applyFill="1" applyBorder="1" applyAlignment="1">
      <alignment horizontal="center" vertical="center"/>
    </xf>
    <xf numFmtId="0" fontId="1" fillId="0" borderId="0" xfId="0" applyFont="1" applyBorder="1" applyAlignment="1">
      <alignment horizontal="left" wrapText="1"/>
    </xf>
    <xf numFmtId="0" fontId="1" fillId="0" borderId="0" xfId="0" applyFont="1" applyBorder="1" applyAlignment="1">
      <alignment horizontal="left"/>
    </xf>
    <xf numFmtId="0" fontId="1" fillId="0" borderId="0" xfId="0" applyFont="1" applyBorder="1" applyAlignment="1">
      <alignment horizontal="center"/>
    </xf>
    <xf numFmtId="1" fontId="1" fillId="0" borderId="0" xfId="0" applyNumberFormat="1" applyFont="1" applyBorder="1" applyAlignment="1">
      <alignment horizontal="center"/>
    </xf>
    <xf numFmtId="0" fontId="2" fillId="0" borderId="0" xfId="0" applyFont="1" applyFill="1" applyBorder="1" applyAlignment="1">
      <alignment horizontal="center" vertical="center" wrapText="1"/>
    </xf>
    <xf numFmtId="0" fontId="8" fillId="0" borderId="0" xfId="0" applyFont="1"/>
    <xf numFmtId="0" fontId="9" fillId="0" borderId="0" xfId="0" applyFont="1"/>
    <xf numFmtId="0" fontId="1" fillId="0" borderId="0" xfId="0" applyFont="1" applyBorder="1"/>
    <xf numFmtId="0" fontId="1" fillId="0" borderId="2" xfId="0" applyFont="1" applyBorder="1"/>
    <xf numFmtId="0" fontId="1" fillId="0" borderId="5" xfId="0" applyFont="1" applyBorder="1"/>
    <xf numFmtId="0" fontId="1" fillId="0" borderId="9" xfId="0" applyFont="1" applyBorder="1"/>
    <xf numFmtId="0" fontId="4" fillId="3" borderId="20" xfId="0" applyFont="1" applyFill="1" applyBorder="1" applyAlignment="1">
      <alignment horizontal="center" vertical="center" wrapText="1"/>
    </xf>
    <xf numFmtId="0" fontId="1" fillId="2" borderId="6" xfId="0" applyFont="1" applyFill="1" applyBorder="1"/>
    <xf numFmtId="0" fontId="1" fillId="2" borderId="6" xfId="0" applyFont="1" applyFill="1" applyBorder="1" applyAlignment="1">
      <alignment wrapText="1"/>
    </xf>
    <xf numFmtId="0" fontId="1" fillId="0" borderId="6" xfId="0" applyFont="1" applyBorder="1"/>
    <xf numFmtId="0" fontId="4" fillId="3" borderId="21" xfId="0" applyFont="1" applyFill="1" applyBorder="1" applyAlignment="1">
      <alignment vertical="center" wrapText="1"/>
    </xf>
    <xf numFmtId="0" fontId="4" fillId="3" borderId="22" xfId="0" applyFont="1" applyFill="1" applyBorder="1" applyAlignment="1">
      <alignment vertical="center" wrapText="1"/>
    </xf>
    <xf numFmtId="0" fontId="4" fillId="3" borderId="23" xfId="0" applyFont="1" applyFill="1" applyBorder="1" applyAlignment="1">
      <alignment vertical="center" wrapText="1"/>
    </xf>
    <xf numFmtId="0" fontId="10" fillId="2" borderId="3" xfId="0" applyFont="1" applyFill="1" applyBorder="1" applyAlignment="1">
      <alignment horizontal="center" vertical="center"/>
    </xf>
    <xf numFmtId="0" fontId="1" fillId="0" borderId="24" xfId="0" applyFont="1" applyBorder="1"/>
    <xf numFmtId="0" fontId="6" fillId="2" borderId="1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3" xfId="0" applyFont="1" applyFill="1" applyBorder="1" applyAlignment="1">
      <alignment horizontal="center" wrapText="1"/>
    </xf>
    <xf numFmtId="0" fontId="11" fillId="0" borderId="0" xfId="0" applyFont="1" applyFill="1" applyBorder="1" applyAlignment="1">
      <alignment horizontal="center" wrapText="1"/>
    </xf>
    <xf numFmtId="0" fontId="2" fillId="0" borderId="3" xfId="0" applyFont="1" applyFill="1" applyBorder="1" applyAlignment="1">
      <alignment horizontal="center" vertical="center" wrapText="1"/>
    </xf>
    <xf numFmtId="0" fontId="2" fillId="0"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161926</xdr:rowOff>
    </xdr:from>
    <xdr:to>
      <xdr:col>3</xdr:col>
      <xdr:colOff>848917</xdr:colOff>
      <xdr:row>3</xdr:row>
      <xdr:rowOff>151469</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42876"/>
          <a:ext cx="1953817" cy="532468"/>
        </a:xfrm>
        <a:prstGeom prst="rect">
          <a:avLst/>
        </a:prstGeom>
      </xdr:spPr>
    </xdr:pic>
    <xdr:clientData/>
  </xdr:twoCellAnchor>
  <xdr:twoCellAnchor editAs="oneCell">
    <xdr:from>
      <xdr:col>11</xdr:col>
      <xdr:colOff>85725</xdr:colOff>
      <xdr:row>1</xdr:row>
      <xdr:rowOff>57882</xdr:rowOff>
    </xdr:from>
    <xdr:to>
      <xdr:col>11</xdr:col>
      <xdr:colOff>811090</xdr:colOff>
      <xdr:row>3</xdr:row>
      <xdr:rowOff>138479</xdr:rowOff>
    </xdr:to>
    <xdr:pic>
      <xdr:nvPicPr>
        <xdr:cNvPr id="3" name="Imagen 2">
          <a:extLst>
            <a:ext uri="{FF2B5EF4-FFF2-40B4-BE49-F238E27FC236}">
              <a16:creationId xmlns:a16="http://schemas.microsoft.com/office/drawing/2014/main" id="{00000000-0008-0000-0100-000003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815" t="86885" r="84241" b="6068"/>
        <a:stretch/>
      </xdr:blipFill>
      <xdr:spPr bwMode="auto">
        <a:xfrm>
          <a:off x="11420475" y="200757"/>
          <a:ext cx="725365" cy="461597"/>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72"/>
  <sheetViews>
    <sheetView tabSelected="1" topLeftCell="B555" zoomScaleNormal="100" workbookViewId="0">
      <selection activeCell="B1" sqref="A1:L571"/>
    </sheetView>
  </sheetViews>
  <sheetFormatPr baseColWidth="10" defaultColWidth="11.42578125" defaultRowHeight="11.25" x14ac:dyDescent="0.2"/>
  <cols>
    <col min="1" max="1" width="7.7109375" style="59" hidden="1" customWidth="1"/>
    <col min="2" max="2" width="8.140625" style="33" customWidth="1"/>
    <col min="3" max="3" width="8.42578125" style="9" customWidth="1"/>
    <col min="4" max="4" width="53" style="61" customWidth="1"/>
    <col min="5" max="5" width="19.42578125" style="62" customWidth="1"/>
    <col min="6" max="6" width="7" style="63" customWidth="1"/>
    <col min="7" max="7" width="7.42578125" style="64" customWidth="1"/>
    <col min="8" max="8" width="24.42578125" style="7" customWidth="1"/>
    <col min="9" max="9" width="13.42578125" style="7" customWidth="1"/>
    <col min="10" max="10" width="14.28515625" style="7" customWidth="1"/>
    <col min="11" max="11" width="14.42578125" style="7" customWidth="1"/>
    <col min="12" max="12" width="14.140625" style="7" customWidth="1"/>
    <col min="13" max="16384" width="11.42578125" style="7"/>
  </cols>
  <sheetData>
    <row r="1" spans="1:12" x14ac:dyDescent="0.2">
      <c r="A1" s="1"/>
      <c r="B1" s="1"/>
      <c r="C1" s="2"/>
      <c r="D1" s="3"/>
      <c r="E1" s="4"/>
      <c r="F1" s="5"/>
      <c r="G1" s="6"/>
      <c r="H1" s="69"/>
      <c r="I1" s="80"/>
      <c r="J1" s="80"/>
      <c r="K1" s="80"/>
      <c r="L1" s="80"/>
    </row>
    <row r="2" spans="1:12" ht="15" customHeight="1" x14ac:dyDescent="0.2">
      <c r="A2" s="79"/>
      <c r="B2" s="87" t="s">
        <v>0</v>
      </c>
      <c r="C2" s="88"/>
      <c r="D2" s="88"/>
      <c r="E2" s="88"/>
      <c r="F2" s="88"/>
      <c r="G2" s="88"/>
      <c r="H2" s="88"/>
      <c r="I2" s="88"/>
      <c r="J2" s="88"/>
      <c r="K2" s="88"/>
      <c r="L2" s="88"/>
    </row>
    <row r="3" spans="1:12" ht="15" customHeight="1" x14ac:dyDescent="0.2">
      <c r="A3" s="79"/>
      <c r="B3" s="89" t="s">
        <v>1281</v>
      </c>
      <c r="C3" s="90"/>
      <c r="D3" s="90"/>
      <c r="E3" s="90"/>
      <c r="F3" s="90"/>
      <c r="G3" s="90"/>
      <c r="H3" s="90"/>
      <c r="I3" s="90"/>
      <c r="J3" s="90"/>
      <c r="K3" s="90"/>
      <c r="L3" s="90"/>
    </row>
    <row r="4" spans="1:12" ht="15" customHeight="1" x14ac:dyDescent="0.2">
      <c r="A4" s="87" t="s">
        <v>1280</v>
      </c>
      <c r="B4" s="88"/>
      <c r="C4" s="88"/>
      <c r="D4" s="88"/>
      <c r="E4" s="88"/>
      <c r="F4" s="88"/>
      <c r="G4" s="88"/>
      <c r="H4" s="88"/>
      <c r="I4" s="88"/>
      <c r="J4" s="88"/>
      <c r="K4" s="88"/>
      <c r="L4" s="88"/>
    </row>
    <row r="5" spans="1:12" ht="15" customHeight="1" x14ac:dyDescent="0.2">
      <c r="A5" s="8"/>
      <c r="B5" s="89" t="s">
        <v>1271</v>
      </c>
      <c r="C5" s="90"/>
      <c r="D5" s="90"/>
      <c r="E5" s="90"/>
      <c r="F5" s="90"/>
      <c r="G5" s="90"/>
      <c r="H5" s="90"/>
      <c r="I5" s="90"/>
      <c r="J5" s="90"/>
      <c r="K5" s="90"/>
      <c r="L5" s="90"/>
    </row>
    <row r="6" spans="1:12" ht="15" customHeight="1" x14ac:dyDescent="0.2">
      <c r="A6" s="8"/>
      <c r="B6" s="91"/>
      <c r="C6" s="92"/>
      <c r="D6" s="92"/>
      <c r="E6" s="92"/>
      <c r="F6" s="92"/>
      <c r="G6" s="92"/>
      <c r="H6" s="92"/>
      <c r="I6" s="92"/>
      <c r="J6" s="92"/>
      <c r="K6" s="92"/>
      <c r="L6" s="92"/>
    </row>
    <row r="7" spans="1:12" x14ac:dyDescent="0.2">
      <c r="A7" s="8"/>
      <c r="B7" s="8"/>
      <c r="D7" s="65"/>
      <c r="E7" s="65"/>
      <c r="F7" s="65"/>
      <c r="G7" s="65"/>
      <c r="H7" s="68"/>
      <c r="I7" s="68"/>
    </row>
    <row r="8" spans="1:12" ht="15" x14ac:dyDescent="0.25">
      <c r="A8" s="8"/>
      <c r="B8" s="8"/>
      <c r="C8" s="66" t="s">
        <v>1266</v>
      </c>
      <c r="D8" s="65"/>
      <c r="E8" s="65"/>
      <c r="F8" s="67"/>
      <c r="G8" s="65"/>
      <c r="H8" s="68"/>
      <c r="I8" s="67" t="s">
        <v>1267</v>
      </c>
    </row>
    <row r="9" spans="1:12" ht="15" x14ac:dyDescent="0.25">
      <c r="A9" s="8"/>
      <c r="B9" s="8"/>
      <c r="C9" s="66" t="s">
        <v>1268</v>
      </c>
      <c r="D9" s="65"/>
      <c r="E9" s="65"/>
      <c r="F9" s="67"/>
      <c r="G9" s="65"/>
      <c r="H9" s="68"/>
      <c r="I9" s="67" t="s">
        <v>1269</v>
      </c>
    </row>
    <row r="10" spans="1:12" ht="15" x14ac:dyDescent="0.25">
      <c r="A10" s="8"/>
      <c r="B10" s="8"/>
      <c r="C10" s="66" t="s">
        <v>1270</v>
      </c>
      <c r="D10" s="65"/>
      <c r="E10" s="65"/>
      <c r="F10" s="65"/>
      <c r="G10" s="65"/>
      <c r="H10" s="68"/>
      <c r="I10" s="68"/>
    </row>
    <row r="11" spans="1:12" ht="12" thickBot="1" x14ac:dyDescent="0.25">
      <c r="A11" s="8"/>
      <c r="B11" s="10"/>
      <c r="C11" s="11"/>
      <c r="D11" s="12"/>
      <c r="E11" s="12"/>
      <c r="F11" s="12"/>
      <c r="G11" s="12"/>
      <c r="H11" s="70"/>
      <c r="I11" s="68"/>
    </row>
    <row r="12" spans="1:12" ht="30.75" customHeight="1" thickBot="1" x14ac:dyDescent="0.25">
      <c r="A12" s="13" t="s">
        <v>1</v>
      </c>
      <c r="B12" s="14" t="s">
        <v>1275</v>
      </c>
      <c r="C12" s="15" t="s">
        <v>2</v>
      </c>
      <c r="D12" s="16" t="s">
        <v>3</v>
      </c>
      <c r="E12" s="16" t="s">
        <v>4</v>
      </c>
      <c r="F12" s="16" t="s">
        <v>1273</v>
      </c>
      <c r="G12" s="16" t="s">
        <v>1274</v>
      </c>
      <c r="H12" s="72" t="s">
        <v>1272</v>
      </c>
      <c r="I12" s="76" t="s">
        <v>1276</v>
      </c>
      <c r="J12" s="77" t="s">
        <v>1277</v>
      </c>
      <c r="K12" s="77" t="s">
        <v>1278</v>
      </c>
      <c r="L12" s="78" t="s">
        <v>1279</v>
      </c>
    </row>
    <row r="13" spans="1:12" x14ac:dyDescent="0.2">
      <c r="A13" s="17">
        <v>420</v>
      </c>
      <c r="B13" s="18">
        <v>1</v>
      </c>
      <c r="C13" s="19">
        <v>1409</v>
      </c>
      <c r="D13" s="20" t="s">
        <v>5</v>
      </c>
      <c r="E13" s="20" t="s">
        <v>6</v>
      </c>
      <c r="F13" s="21">
        <v>150</v>
      </c>
      <c r="G13" s="22">
        <f t="shared" ref="G13:G76" si="0">F13*0.4</f>
        <v>60</v>
      </c>
      <c r="H13" s="73"/>
      <c r="I13" s="71"/>
      <c r="J13" s="71"/>
      <c r="K13" s="71"/>
      <c r="L13" s="71"/>
    </row>
    <row r="14" spans="1:12" x14ac:dyDescent="0.2">
      <c r="A14" s="17">
        <v>421</v>
      </c>
      <c r="B14" s="18">
        <v>2</v>
      </c>
      <c r="C14" s="23">
        <v>1411</v>
      </c>
      <c r="D14" s="24" t="s">
        <v>7</v>
      </c>
      <c r="E14" s="24" t="s">
        <v>6</v>
      </c>
      <c r="F14" s="25">
        <v>220</v>
      </c>
      <c r="G14" s="26">
        <f t="shared" si="0"/>
        <v>88</v>
      </c>
      <c r="H14" s="73"/>
      <c r="I14" s="41"/>
      <c r="J14" s="41"/>
      <c r="K14" s="41"/>
      <c r="L14" s="41"/>
    </row>
    <row r="15" spans="1:12" x14ac:dyDescent="0.2">
      <c r="A15" s="17">
        <v>422</v>
      </c>
      <c r="B15" s="18">
        <v>3</v>
      </c>
      <c r="C15" s="23">
        <v>1446</v>
      </c>
      <c r="D15" s="24" t="s">
        <v>8</v>
      </c>
      <c r="E15" s="24" t="s">
        <v>9</v>
      </c>
      <c r="F15" s="25">
        <v>100</v>
      </c>
      <c r="G15" s="26">
        <f t="shared" si="0"/>
        <v>40</v>
      </c>
      <c r="H15" s="73"/>
      <c r="I15" s="41"/>
      <c r="J15" s="41"/>
      <c r="K15" s="41"/>
      <c r="L15" s="41"/>
    </row>
    <row r="16" spans="1:12" s="28" customFormat="1" ht="27.75" customHeight="1" x14ac:dyDescent="0.2">
      <c r="A16" s="27">
        <v>423</v>
      </c>
      <c r="B16" s="18">
        <v>4</v>
      </c>
      <c r="C16" s="23">
        <v>1454</v>
      </c>
      <c r="D16" s="24" t="s">
        <v>10</v>
      </c>
      <c r="E16" s="24" t="s">
        <v>11</v>
      </c>
      <c r="F16" s="25">
        <v>120</v>
      </c>
      <c r="G16" s="26">
        <f t="shared" si="0"/>
        <v>48</v>
      </c>
      <c r="H16" s="73"/>
      <c r="I16" s="58"/>
      <c r="J16" s="58"/>
      <c r="K16" s="58"/>
      <c r="L16" s="58"/>
    </row>
    <row r="17" spans="1:12" x14ac:dyDescent="0.2">
      <c r="A17" s="17">
        <v>424</v>
      </c>
      <c r="B17" s="18">
        <v>5</v>
      </c>
      <c r="C17" s="23">
        <v>1456</v>
      </c>
      <c r="D17" s="24" t="s">
        <v>12</v>
      </c>
      <c r="E17" s="24" t="s">
        <v>13</v>
      </c>
      <c r="F17" s="25">
        <v>165</v>
      </c>
      <c r="G17" s="26">
        <f t="shared" si="0"/>
        <v>66</v>
      </c>
      <c r="H17" s="73"/>
      <c r="I17" s="41"/>
      <c r="J17" s="41"/>
      <c r="K17" s="41"/>
      <c r="L17" s="41"/>
    </row>
    <row r="18" spans="1:12" x14ac:dyDescent="0.2">
      <c r="A18" s="17">
        <v>425</v>
      </c>
      <c r="B18" s="18">
        <v>6</v>
      </c>
      <c r="C18" s="23">
        <v>1465</v>
      </c>
      <c r="D18" s="24" t="s">
        <v>14</v>
      </c>
      <c r="E18" s="24" t="s">
        <v>15</v>
      </c>
      <c r="F18" s="25">
        <v>300</v>
      </c>
      <c r="G18" s="26">
        <f t="shared" si="0"/>
        <v>120</v>
      </c>
      <c r="H18" s="73"/>
      <c r="I18" s="41"/>
      <c r="J18" s="41"/>
      <c r="K18" s="41"/>
      <c r="L18" s="41"/>
    </row>
    <row r="19" spans="1:12" x14ac:dyDescent="0.2">
      <c r="A19" s="17">
        <v>426</v>
      </c>
      <c r="B19" s="18">
        <v>7</v>
      </c>
      <c r="C19" s="23">
        <v>1468</v>
      </c>
      <c r="D19" s="24" t="s">
        <v>16</v>
      </c>
      <c r="E19" s="24" t="s">
        <v>15</v>
      </c>
      <c r="F19" s="25">
        <v>250</v>
      </c>
      <c r="G19" s="26">
        <f t="shared" si="0"/>
        <v>100</v>
      </c>
      <c r="H19" s="73"/>
      <c r="I19" s="41"/>
      <c r="J19" s="41"/>
      <c r="K19" s="41"/>
      <c r="L19" s="41"/>
    </row>
    <row r="20" spans="1:12" s="28" customFormat="1" x14ac:dyDescent="0.2">
      <c r="A20" s="17">
        <v>229</v>
      </c>
      <c r="B20" s="18">
        <v>8</v>
      </c>
      <c r="C20" s="23">
        <v>3004</v>
      </c>
      <c r="D20" s="24" t="s">
        <v>17</v>
      </c>
      <c r="E20" s="24" t="s">
        <v>18</v>
      </c>
      <c r="F20" s="25">
        <v>48</v>
      </c>
      <c r="G20" s="26">
        <f t="shared" si="0"/>
        <v>19.200000000000003</v>
      </c>
      <c r="H20" s="73"/>
      <c r="I20" s="58"/>
      <c r="J20" s="58"/>
      <c r="K20" s="58"/>
      <c r="L20" s="58"/>
    </row>
    <row r="21" spans="1:12" x14ac:dyDescent="0.2">
      <c r="A21" s="17">
        <v>2</v>
      </c>
      <c r="B21" s="18">
        <v>9</v>
      </c>
      <c r="C21" s="29">
        <v>3010</v>
      </c>
      <c r="D21" s="24" t="s">
        <v>19</v>
      </c>
      <c r="E21" s="24" t="s">
        <v>20</v>
      </c>
      <c r="F21" s="25">
        <v>5</v>
      </c>
      <c r="G21" s="26">
        <f t="shared" si="0"/>
        <v>2</v>
      </c>
      <c r="H21" s="73"/>
      <c r="I21" s="41"/>
      <c r="J21" s="41"/>
      <c r="K21" s="41"/>
      <c r="L21" s="41"/>
    </row>
    <row r="22" spans="1:12" x14ac:dyDescent="0.2">
      <c r="A22" s="17">
        <v>427</v>
      </c>
      <c r="B22" s="18">
        <v>10</v>
      </c>
      <c r="C22" s="29">
        <v>3011</v>
      </c>
      <c r="D22" s="24" t="s">
        <v>21</v>
      </c>
      <c r="E22" s="24" t="s">
        <v>22</v>
      </c>
      <c r="F22" s="25">
        <v>25</v>
      </c>
      <c r="G22" s="26">
        <f t="shared" si="0"/>
        <v>10</v>
      </c>
      <c r="H22" s="73"/>
      <c r="I22" s="41"/>
      <c r="J22" s="41"/>
      <c r="K22" s="41"/>
      <c r="L22" s="41"/>
    </row>
    <row r="23" spans="1:12" ht="22.5" x14ac:dyDescent="0.2">
      <c r="A23" s="17">
        <v>231</v>
      </c>
      <c r="B23" s="18">
        <v>11</v>
      </c>
      <c r="C23" s="29">
        <v>3013</v>
      </c>
      <c r="D23" s="24" t="s">
        <v>23</v>
      </c>
      <c r="E23" s="24" t="s">
        <v>24</v>
      </c>
      <c r="F23" s="25">
        <v>30</v>
      </c>
      <c r="G23" s="26">
        <f t="shared" si="0"/>
        <v>12</v>
      </c>
      <c r="H23" s="73"/>
      <c r="I23" s="41"/>
      <c r="J23" s="41"/>
      <c r="K23" s="41"/>
      <c r="L23" s="41"/>
    </row>
    <row r="24" spans="1:12" ht="21" customHeight="1" x14ac:dyDescent="0.2">
      <c r="A24" s="17">
        <v>428</v>
      </c>
      <c r="B24" s="18">
        <v>12</v>
      </c>
      <c r="C24" s="29">
        <v>3014</v>
      </c>
      <c r="D24" s="24" t="s">
        <v>25</v>
      </c>
      <c r="E24" s="24" t="s">
        <v>26</v>
      </c>
      <c r="F24" s="25">
        <v>12</v>
      </c>
      <c r="G24" s="26">
        <f t="shared" si="0"/>
        <v>4.8000000000000007</v>
      </c>
      <c r="H24" s="73"/>
      <c r="I24" s="41"/>
      <c r="J24" s="41"/>
      <c r="K24" s="41"/>
      <c r="L24" s="41"/>
    </row>
    <row r="25" spans="1:12" x14ac:dyDescent="0.2">
      <c r="A25" s="17">
        <v>429</v>
      </c>
      <c r="B25" s="18">
        <v>13</v>
      </c>
      <c r="C25" s="29">
        <v>3022</v>
      </c>
      <c r="D25" s="24" t="s">
        <v>27</v>
      </c>
      <c r="E25" s="24" t="s">
        <v>28</v>
      </c>
      <c r="F25" s="25">
        <v>10</v>
      </c>
      <c r="G25" s="26">
        <f t="shared" si="0"/>
        <v>4</v>
      </c>
      <c r="H25" s="73"/>
      <c r="I25" s="41"/>
      <c r="J25" s="41"/>
      <c r="K25" s="41"/>
      <c r="L25" s="41"/>
    </row>
    <row r="26" spans="1:12" x14ac:dyDescent="0.2">
      <c r="A26" s="27">
        <v>232</v>
      </c>
      <c r="B26" s="18">
        <v>14</v>
      </c>
      <c r="C26" s="29">
        <v>3038</v>
      </c>
      <c r="D26" s="24" t="s">
        <v>29</v>
      </c>
      <c r="E26" s="24" t="s">
        <v>30</v>
      </c>
      <c r="F26" s="25">
        <v>30</v>
      </c>
      <c r="G26" s="26">
        <f t="shared" si="0"/>
        <v>12</v>
      </c>
      <c r="H26" s="73"/>
      <c r="I26" s="41"/>
      <c r="J26" s="41"/>
      <c r="K26" s="41"/>
      <c r="L26" s="41"/>
    </row>
    <row r="27" spans="1:12" x14ac:dyDescent="0.2">
      <c r="A27" s="17">
        <v>430</v>
      </c>
      <c r="B27" s="18">
        <v>15</v>
      </c>
      <c r="C27" s="29">
        <v>3251</v>
      </c>
      <c r="D27" s="24" t="s">
        <v>31</v>
      </c>
      <c r="E27" s="24" t="s">
        <v>32</v>
      </c>
      <c r="F27" s="25">
        <v>5</v>
      </c>
      <c r="G27" s="26">
        <f t="shared" si="0"/>
        <v>2</v>
      </c>
      <c r="H27" s="73"/>
      <c r="I27" s="41"/>
      <c r="J27" s="41"/>
      <c r="K27" s="41"/>
      <c r="L27" s="41"/>
    </row>
    <row r="28" spans="1:12" x14ac:dyDescent="0.2">
      <c r="A28" s="17">
        <v>431</v>
      </c>
      <c r="B28" s="18">
        <v>16</v>
      </c>
      <c r="C28" s="29">
        <v>3254</v>
      </c>
      <c r="D28" s="24" t="s">
        <v>33</v>
      </c>
      <c r="E28" s="24" t="s">
        <v>34</v>
      </c>
      <c r="F28" s="25">
        <v>5</v>
      </c>
      <c r="G28" s="26">
        <f t="shared" si="0"/>
        <v>2</v>
      </c>
      <c r="H28" s="73"/>
      <c r="I28" s="41"/>
      <c r="J28" s="41"/>
      <c r="K28" s="41"/>
      <c r="L28" s="41"/>
    </row>
    <row r="29" spans="1:12" ht="22.5" x14ac:dyDescent="0.2">
      <c r="A29" s="17">
        <v>233</v>
      </c>
      <c r="B29" s="18">
        <v>17</v>
      </c>
      <c r="C29" s="29">
        <v>3268</v>
      </c>
      <c r="D29" s="24" t="s">
        <v>35</v>
      </c>
      <c r="E29" s="24" t="s">
        <v>36</v>
      </c>
      <c r="F29" s="25">
        <v>30</v>
      </c>
      <c r="G29" s="26">
        <f t="shared" si="0"/>
        <v>12</v>
      </c>
      <c r="H29" s="73"/>
      <c r="I29" s="41"/>
      <c r="J29" s="41"/>
      <c r="K29" s="41"/>
      <c r="L29" s="41"/>
    </row>
    <row r="30" spans="1:12" x14ac:dyDescent="0.2">
      <c r="A30" s="17">
        <v>235</v>
      </c>
      <c r="B30" s="18">
        <v>18</v>
      </c>
      <c r="C30" s="29">
        <v>3277</v>
      </c>
      <c r="D30" s="24" t="s">
        <v>37</v>
      </c>
      <c r="E30" s="24" t="s">
        <v>38</v>
      </c>
      <c r="F30" s="25">
        <v>5</v>
      </c>
      <c r="G30" s="26">
        <f t="shared" si="0"/>
        <v>2</v>
      </c>
      <c r="H30" s="73"/>
      <c r="I30" s="41"/>
      <c r="J30" s="41"/>
      <c r="K30" s="41"/>
      <c r="L30" s="41"/>
    </row>
    <row r="31" spans="1:12" x14ac:dyDescent="0.2">
      <c r="A31" s="17">
        <v>237</v>
      </c>
      <c r="B31" s="18">
        <v>19</v>
      </c>
      <c r="C31" s="29">
        <v>3288</v>
      </c>
      <c r="D31" s="24" t="s">
        <v>39</v>
      </c>
      <c r="E31" s="24" t="s">
        <v>40</v>
      </c>
      <c r="F31" s="25">
        <v>20</v>
      </c>
      <c r="G31" s="26">
        <f t="shared" si="0"/>
        <v>8</v>
      </c>
      <c r="H31" s="73"/>
      <c r="I31" s="41"/>
      <c r="J31" s="41"/>
      <c r="K31" s="41"/>
      <c r="L31" s="41"/>
    </row>
    <row r="32" spans="1:12" x14ac:dyDescent="0.2">
      <c r="A32" s="17">
        <v>432</v>
      </c>
      <c r="B32" s="18">
        <v>20</v>
      </c>
      <c r="C32" s="29">
        <v>3294</v>
      </c>
      <c r="D32" s="24" t="s">
        <v>41</v>
      </c>
      <c r="E32" s="24" t="s">
        <v>42</v>
      </c>
      <c r="F32" s="25">
        <v>3</v>
      </c>
      <c r="G32" s="26">
        <f t="shared" si="0"/>
        <v>1.2000000000000002</v>
      </c>
      <c r="H32" s="73"/>
      <c r="I32" s="41"/>
      <c r="J32" s="41"/>
      <c r="K32" s="41"/>
      <c r="L32" s="41"/>
    </row>
    <row r="33" spans="1:12" x14ac:dyDescent="0.2">
      <c r="A33" s="17">
        <v>433</v>
      </c>
      <c r="B33" s="18">
        <v>21</v>
      </c>
      <c r="C33" s="29">
        <v>3300</v>
      </c>
      <c r="D33" s="24" t="s">
        <v>43</v>
      </c>
      <c r="E33" s="24" t="s">
        <v>44</v>
      </c>
      <c r="F33" s="25">
        <v>15</v>
      </c>
      <c r="G33" s="26">
        <f t="shared" si="0"/>
        <v>6</v>
      </c>
      <c r="H33" s="73"/>
      <c r="I33" s="41"/>
      <c r="J33" s="41"/>
      <c r="K33" s="41"/>
      <c r="L33" s="41"/>
    </row>
    <row r="34" spans="1:12" x14ac:dyDescent="0.2">
      <c r="A34" s="17">
        <v>434</v>
      </c>
      <c r="B34" s="18">
        <v>22</v>
      </c>
      <c r="C34" s="29">
        <v>3513</v>
      </c>
      <c r="D34" s="24" t="s">
        <v>45</v>
      </c>
      <c r="E34" s="24" t="s">
        <v>46</v>
      </c>
      <c r="F34" s="25">
        <v>20</v>
      </c>
      <c r="G34" s="26">
        <f t="shared" si="0"/>
        <v>8</v>
      </c>
      <c r="H34" s="73"/>
      <c r="I34" s="41"/>
      <c r="J34" s="41"/>
      <c r="K34" s="41"/>
      <c r="L34" s="41"/>
    </row>
    <row r="35" spans="1:12" ht="22.5" x14ac:dyDescent="0.2">
      <c r="A35" s="17">
        <v>447</v>
      </c>
      <c r="B35" s="18">
        <v>23</v>
      </c>
      <c r="C35" s="29">
        <v>3582</v>
      </c>
      <c r="D35" s="24" t="s">
        <v>47</v>
      </c>
      <c r="E35" s="24" t="s">
        <v>48</v>
      </c>
      <c r="F35" s="25">
        <v>150</v>
      </c>
      <c r="G35" s="26">
        <f t="shared" si="0"/>
        <v>60</v>
      </c>
      <c r="H35" s="73"/>
      <c r="I35" s="41"/>
      <c r="J35" s="41"/>
      <c r="K35" s="41"/>
      <c r="L35" s="41"/>
    </row>
    <row r="36" spans="1:12" ht="22.5" x14ac:dyDescent="0.2">
      <c r="A36" s="17">
        <v>448</v>
      </c>
      <c r="B36" s="18">
        <v>24</v>
      </c>
      <c r="C36" s="29">
        <v>3583</v>
      </c>
      <c r="D36" s="24" t="s">
        <v>49</v>
      </c>
      <c r="E36" s="24" t="s">
        <v>48</v>
      </c>
      <c r="F36" s="25">
        <v>150</v>
      </c>
      <c r="G36" s="26">
        <f t="shared" si="0"/>
        <v>60</v>
      </c>
      <c r="H36" s="73"/>
      <c r="I36" s="41"/>
      <c r="J36" s="41"/>
      <c r="K36" s="41"/>
      <c r="L36" s="41"/>
    </row>
    <row r="37" spans="1:12" x14ac:dyDescent="0.2">
      <c r="A37" s="17">
        <v>449</v>
      </c>
      <c r="B37" s="18">
        <v>25</v>
      </c>
      <c r="C37" s="29">
        <v>3586</v>
      </c>
      <c r="D37" s="24" t="s">
        <v>50</v>
      </c>
      <c r="E37" s="24" t="s">
        <v>51</v>
      </c>
      <c r="F37" s="25">
        <v>5</v>
      </c>
      <c r="G37" s="26">
        <f t="shared" si="0"/>
        <v>2</v>
      </c>
      <c r="H37" s="73"/>
      <c r="I37" s="41"/>
      <c r="J37" s="41"/>
      <c r="K37" s="41"/>
      <c r="L37" s="41"/>
    </row>
    <row r="38" spans="1:12" ht="22.5" x14ac:dyDescent="0.2">
      <c r="A38" s="17">
        <v>450</v>
      </c>
      <c r="B38" s="18">
        <v>26</v>
      </c>
      <c r="C38" s="29">
        <v>3587</v>
      </c>
      <c r="D38" s="24" t="s">
        <v>52</v>
      </c>
      <c r="E38" s="24" t="s">
        <v>53</v>
      </c>
      <c r="F38" s="25">
        <v>180</v>
      </c>
      <c r="G38" s="26">
        <f t="shared" si="0"/>
        <v>72</v>
      </c>
      <c r="H38" s="73"/>
      <c r="I38" s="41"/>
      <c r="J38" s="41"/>
      <c r="K38" s="41"/>
      <c r="L38" s="41"/>
    </row>
    <row r="39" spans="1:12" ht="22.5" x14ac:dyDescent="0.2">
      <c r="A39" s="17">
        <v>451</v>
      </c>
      <c r="B39" s="18">
        <v>27</v>
      </c>
      <c r="C39" s="29">
        <v>3590</v>
      </c>
      <c r="D39" s="24" t="s">
        <v>54</v>
      </c>
      <c r="E39" s="24" t="s">
        <v>53</v>
      </c>
      <c r="F39" s="25">
        <v>60</v>
      </c>
      <c r="G39" s="26">
        <f t="shared" si="0"/>
        <v>24</v>
      </c>
      <c r="H39" s="73"/>
      <c r="I39" s="41"/>
      <c r="J39" s="41"/>
      <c r="K39" s="41"/>
      <c r="L39" s="41"/>
    </row>
    <row r="40" spans="1:12" ht="22.5" x14ac:dyDescent="0.2">
      <c r="A40" s="17">
        <v>452</v>
      </c>
      <c r="B40" s="18">
        <v>28</v>
      </c>
      <c r="C40" s="29">
        <v>3592</v>
      </c>
      <c r="D40" s="24" t="s">
        <v>55</v>
      </c>
      <c r="E40" s="24" t="s">
        <v>53</v>
      </c>
      <c r="F40" s="25">
        <v>320</v>
      </c>
      <c r="G40" s="26">
        <f t="shared" si="0"/>
        <v>128</v>
      </c>
      <c r="H40" s="73"/>
      <c r="I40" s="41"/>
      <c r="J40" s="41"/>
      <c r="K40" s="41"/>
      <c r="L40" s="41"/>
    </row>
    <row r="41" spans="1:12" ht="22.5" x14ac:dyDescent="0.2">
      <c r="A41" s="17">
        <v>453</v>
      </c>
      <c r="B41" s="18">
        <v>29</v>
      </c>
      <c r="C41" s="29">
        <v>3596</v>
      </c>
      <c r="D41" s="24" t="s">
        <v>56</v>
      </c>
      <c r="E41" s="24" t="s">
        <v>53</v>
      </c>
      <c r="F41" s="25">
        <v>60</v>
      </c>
      <c r="G41" s="26">
        <f t="shared" si="0"/>
        <v>24</v>
      </c>
      <c r="H41" s="73"/>
      <c r="I41" s="41"/>
      <c r="J41" s="41"/>
      <c r="K41" s="41"/>
      <c r="L41" s="41"/>
    </row>
    <row r="42" spans="1:12" x14ac:dyDescent="0.2">
      <c r="A42" s="17">
        <v>454</v>
      </c>
      <c r="B42" s="18">
        <v>30</v>
      </c>
      <c r="C42" s="29">
        <v>3601</v>
      </c>
      <c r="D42" s="24" t="s">
        <v>57</v>
      </c>
      <c r="E42" s="24" t="s">
        <v>58</v>
      </c>
      <c r="F42" s="25">
        <v>50</v>
      </c>
      <c r="G42" s="26">
        <f t="shared" si="0"/>
        <v>20</v>
      </c>
      <c r="H42" s="73"/>
      <c r="I42" s="41"/>
      <c r="J42" s="41"/>
      <c r="K42" s="41"/>
      <c r="L42" s="41"/>
    </row>
    <row r="43" spans="1:12" x14ac:dyDescent="0.2">
      <c r="A43" s="17">
        <v>455</v>
      </c>
      <c r="B43" s="18">
        <v>31</v>
      </c>
      <c r="C43" s="29">
        <v>3602</v>
      </c>
      <c r="D43" s="24" t="s">
        <v>59</v>
      </c>
      <c r="E43" s="24" t="s">
        <v>58</v>
      </c>
      <c r="F43" s="25">
        <v>50</v>
      </c>
      <c r="G43" s="26">
        <f t="shared" si="0"/>
        <v>20</v>
      </c>
      <c r="H43" s="73"/>
      <c r="I43" s="41"/>
      <c r="J43" s="41"/>
      <c r="K43" s="41"/>
      <c r="L43" s="41"/>
    </row>
    <row r="44" spans="1:12" x14ac:dyDescent="0.2">
      <c r="A44" s="17">
        <v>456</v>
      </c>
      <c r="B44" s="18">
        <v>32</v>
      </c>
      <c r="C44" s="29">
        <v>3603</v>
      </c>
      <c r="D44" s="24" t="s">
        <v>60</v>
      </c>
      <c r="E44" s="24" t="s">
        <v>58</v>
      </c>
      <c r="F44" s="25">
        <v>50</v>
      </c>
      <c r="G44" s="26">
        <f t="shared" si="0"/>
        <v>20</v>
      </c>
      <c r="H44" s="73"/>
      <c r="I44" s="41"/>
      <c r="J44" s="41"/>
      <c r="K44" s="41"/>
      <c r="L44" s="41"/>
    </row>
    <row r="45" spans="1:12" x14ac:dyDescent="0.2">
      <c r="A45" s="17">
        <v>457</v>
      </c>
      <c r="B45" s="18">
        <v>33</v>
      </c>
      <c r="C45" s="29">
        <v>3604</v>
      </c>
      <c r="D45" s="24" t="s">
        <v>61</v>
      </c>
      <c r="E45" s="24" t="s">
        <v>58</v>
      </c>
      <c r="F45" s="25">
        <v>50</v>
      </c>
      <c r="G45" s="26">
        <f t="shared" si="0"/>
        <v>20</v>
      </c>
      <c r="H45" s="73"/>
      <c r="I45" s="41"/>
      <c r="J45" s="41"/>
      <c r="K45" s="41"/>
      <c r="L45" s="41"/>
    </row>
    <row r="46" spans="1:12" x14ac:dyDescent="0.2">
      <c r="A46" s="17">
        <v>458</v>
      </c>
      <c r="B46" s="18">
        <v>34</v>
      </c>
      <c r="C46" s="29">
        <v>3610</v>
      </c>
      <c r="D46" s="24" t="s">
        <v>62</v>
      </c>
      <c r="E46" s="24" t="s">
        <v>63</v>
      </c>
      <c r="F46" s="25">
        <v>200</v>
      </c>
      <c r="G46" s="26">
        <f t="shared" si="0"/>
        <v>80</v>
      </c>
      <c r="H46" s="73"/>
      <c r="I46" s="41"/>
      <c r="J46" s="41"/>
      <c r="K46" s="41"/>
      <c r="L46" s="41"/>
    </row>
    <row r="47" spans="1:12" x14ac:dyDescent="0.2">
      <c r="A47" s="17">
        <v>459</v>
      </c>
      <c r="B47" s="18">
        <v>35</v>
      </c>
      <c r="C47" s="29">
        <v>3701</v>
      </c>
      <c r="D47" s="24" t="s">
        <v>64</v>
      </c>
      <c r="E47" s="24" t="s">
        <v>65</v>
      </c>
      <c r="F47" s="25">
        <v>10</v>
      </c>
      <c r="G47" s="26">
        <f t="shared" si="0"/>
        <v>4</v>
      </c>
      <c r="H47" s="73"/>
      <c r="I47" s="41"/>
      <c r="J47" s="41"/>
      <c r="K47" s="41"/>
      <c r="L47" s="41"/>
    </row>
    <row r="48" spans="1:12" x14ac:dyDescent="0.2">
      <c r="A48" s="17">
        <v>460</v>
      </c>
      <c r="B48" s="18">
        <v>36</v>
      </c>
      <c r="C48" s="29">
        <v>3754</v>
      </c>
      <c r="D48" s="24" t="s">
        <v>66</v>
      </c>
      <c r="E48" s="24" t="s">
        <v>67</v>
      </c>
      <c r="F48" s="25">
        <v>10</v>
      </c>
      <c r="G48" s="26">
        <f t="shared" si="0"/>
        <v>4</v>
      </c>
      <c r="H48" s="73"/>
      <c r="I48" s="41"/>
      <c r="J48" s="41"/>
      <c r="K48" s="41"/>
      <c r="L48" s="41"/>
    </row>
    <row r="49" spans="1:12" x14ac:dyDescent="0.2">
      <c r="A49" s="17">
        <v>461</v>
      </c>
      <c r="B49" s="18">
        <v>37</v>
      </c>
      <c r="C49" s="29">
        <v>3757</v>
      </c>
      <c r="D49" s="24" t="s">
        <v>68</v>
      </c>
      <c r="E49" s="24" t="s">
        <v>69</v>
      </c>
      <c r="F49" s="25">
        <v>20</v>
      </c>
      <c r="G49" s="26">
        <f t="shared" si="0"/>
        <v>8</v>
      </c>
      <c r="H49" s="73"/>
      <c r="I49" s="41"/>
      <c r="J49" s="41"/>
      <c r="K49" s="41"/>
      <c r="L49" s="41"/>
    </row>
    <row r="50" spans="1:12" x14ac:dyDescent="0.2">
      <c r="A50" s="17">
        <v>462</v>
      </c>
      <c r="B50" s="18">
        <v>38</v>
      </c>
      <c r="C50" s="29">
        <v>3760</v>
      </c>
      <c r="D50" s="24" t="s">
        <v>70</v>
      </c>
      <c r="E50" s="24" t="s">
        <v>71</v>
      </c>
      <c r="F50" s="25">
        <v>10</v>
      </c>
      <c r="G50" s="26">
        <f t="shared" si="0"/>
        <v>4</v>
      </c>
      <c r="H50" s="73"/>
      <c r="I50" s="41"/>
      <c r="J50" s="41"/>
      <c r="K50" s="41"/>
      <c r="L50" s="41"/>
    </row>
    <row r="51" spans="1:12" x14ac:dyDescent="0.2">
      <c r="A51" s="17">
        <v>463</v>
      </c>
      <c r="B51" s="18">
        <v>39</v>
      </c>
      <c r="C51" s="29">
        <v>3761</v>
      </c>
      <c r="D51" s="24" t="s">
        <v>72</v>
      </c>
      <c r="E51" s="24" t="s">
        <v>71</v>
      </c>
      <c r="F51" s="25">
        <v>10</v>
      </c>
      <c r="G51" s="26">
        <f t="shared" si="0"/>
        <v>4</v>
      </c>
      <c r="H51" s="73"/>
      <c r="I51" s="41"/>
      <c r="J51" s="41"/>
      <c r="K51" s="41"/>
      <c r="L51" s="41"/>
    </row>
    <row r="52" spans="1:12" x14ac:dyDescent="0.2">
      <c r="A52" s="17">
        <v>464</v>
      </c>
      <c r="B52" s="18">
        <v>40</v>
      </c>
      <c r="C52" s="29">
        <v>3763</v>
      </c>
      <c r="D52" s="24" t="s">
        <v>73</v>
      </c>
      <c r="E52" s="24" t="s">
        <v>71</v>
      </c>
      <c r="F52" s="25">
        <v>10</v>
      </c>
      <c r="G52" s="26">
        <f t="shared" si="0"/>
        <v>4</v>
      </c>
      <c r="H52" s="73"/>
      <c r="I52" s="41"/>
      <c r="J52" s="41"/>
      <c r="K52" s="41"/>
      <c r="L52" s="41"/>
    </row>
    <row r="53" spans="1:12" x14ac:dyDescent="0.2">
      <c r="A53" s="17">
        <v>465</v>
      </c>
      <c r="B53" s="18">
        <v>41</v>
      </c>
      <c r="C53" s="29">
        <v>3782</v>
      </c>
      <c r="D53" s="24" t="s">
        <v>74</v>
      </c>
      <c r="E53" s="24" t="s">
        <v>71</v>
      </c>
      <c r="F53" s="25">
        <v>10</v>
      </c>
      <c r="G53" s="26">
        <f t="shared" si="0"/>
        <v>4</v>
      </c>
      <c r="H53" s="73"/>
      <c r="I53" s="41"/>
      <c r="J53" s="41"/>
      <c r="K53" s="41"/>
      <c r="L53" s="41"/>
    </row>
    <row r="54" spans="1:12" x14ac:dyDescent="0.2">
      <c r="A54" s="17">
        <v>466</v>
      </c>
      <c r="B54" s="18">
        <v>42</v>
      </c>
      <c r="C54" s="29">
        <v>3796</v>
      </c>
      <c r="D54" s="24" t="s">
        <v>75</v>
      </c>
      <c r="E54" s="24" t="s">
        <v>71</v>
      </c>
      <c r="F54" s="25">
        <v>10</v>
      </c>
      <c r="G54" s="26">
        <f t="shared" si="0"/>
        <v>4</v>
      </c>
      <c r="H54" s="73"/>
      <c r="I54" s="41"/>
      <c r="J54" s="41"/>
      <c r="K54" s="41"/>
      <c r="L54" s="41"/>
    </row>
    <row r="55" spans="1:12" x14ac:dyDescent="0.2">
      <c r="A55" s="17">
        <v>467</v>
      </c>
      <c r="B55" s="18">
        <v>43</v>
      </c>
      <c r="C55" s="29">
        <v>3808</v>
      </c>
      <c r="D55" s="24" t="s">
        <v>76</v>
      </c>
      <c r="E55" s="24" t="s">
        <v>77</v>
      </c>
      <c r="F55" s="25">
        <v>4</v>
      </c>
      <c r="G55" s="26">
        <f t="shared" si="0"/>
        <v>1.6</v>
      </c>
      <c r="H55" s="73"/>
      <c r="I55" s="41"/>
      <c r="J55" s="41"/>
      <c r="K55" s="41"/>
      <c r="L55" s="41"/>
    </row>
    <row r="56" spans="1:12" ht="22.5" x14ac:dyDescent="0.2">
      <c r="A56" s="27">
        <v>468</v>
      </c>
      <c r="B56" s="18">
        <v>44</v>
      </c>
      <c r="C56" s="29">
        <v>3814</v>
      </c>
      <c r="D56" s="24" t="s">
        <v>78</v>
      </c>
      <c r="E56" s="24" t="s">
        <v>79</v>
      </c>
      <c r="F56" s="25">
        <v>15</v>
      </c>
      <c r="G56" s="26">
        <f t="shared" si="0"/>
        <v>6</v>
      </c>
      <c r="H56" s="73"/>
      <c r="I56" s="41"/>
      <c r="J56" s="41"/>
      <c r="K56" s="41"/>
      <c r="L56" s="41"/>
    </row>
    <row r="57" spans="1:12" ht="22.5" x14ac:dyDescent="0.2">
      <c r="A57" s="17">
        <v>470</v>
      </c>
      <c r="B57" s="18">
        <v>45</v>
      </c>
      <c r="C57" s="29">
        <v>3819</v>
      </c>
      <c r="D57" s="24" t="s">
        <v>80</v>
      </c>
      <c r="E57" s="24" t="s">
        <v>81</v>
      </c>
      <c r="F57" s="25">
        <v>250</v>
      </c>
      <c r="G57" s="26">
        <f t="shared" si="0"/>
        <v>100</v>
      </c>
      <c r="H57" s="73"/>
      <c r="I57" s="41"/>
      <c r="J57" s="41"/>
      <c r="K57" s="41"/>
      <c r="L57" s="41"/>
    </row>
    <row r="58" spans="1:12" x14ac:dyDescent="0.2">
      <c r="A58" s="17">
        <v>471</v>
      </c>
      <c r="B58" s="18">
        <v>46</v>
      </c>
      <c r="C58" s="29">
        <v>3820</v>
      </c>
      <c r="D58" s="24" t="s">
        <v>82</v>
      </c>
      <c r="E58" s="24" t="s">
        <v>83</v>
      </c>
      <c r="F58" s="25">
        <v>20</v>
      </c>
      <c r="G58" s="26">
        <f t="shared" si="0"/>
        <v>8</v>
      </c>
      <c r="H58" s="73"/>
      <c r="I58" s="41"/>
      <c r="J58" s="41"/>
      <c r="K58" s="41"/>
      <c r="L58" s="41"/>
    </row>
    <row r="59" spans="1:12" x14ac:dyDescent="0.2">
      <c r="A59" s="17">
        <v>472</v>
      </c>
      <c r="B59" s="18">
        <v>47</v>
      </c>
      <c r="C59" s="29">
        <v>3825</v>
      </c>
      <c r="D59" s="24" t="s">
        <v>84</v>
      </c>
      <c r="E59" s="24" t="s">
        <v>85</v>
      </c>
      <c r="F59" s="25">
        <v>5</v>
      </c>
      <c r="G59" s="26">
        <f t="shared" si="0"/>
        <v>2</v>
      </c>
      <c r="H59" s="73"/>
      <c r="I59" s="41"/>
      <c r="J59" s="41"/>
      <c r="K59" s="41"/>
      <c r="L59" s="41"/>
    </row>
    <row r="60" spans="1:12" x14ac:dyDescent="0.2">
      <c r="A60" s="17">
        <v>474</v>
      </c>
      <c r="B60" s="18">
        <v>48</v>
      </c>
      <c r="C60" s="23">
        <v>3829</v>
      </c>
      <c r="D60" s="24" t="s">
        <v>86</v>
      </c>
      <c r="E60" s="24" t="s">
        <v>87</v>
      </c>
      <c r="F60" s="25">
        <v>120</v>
      </c>
      <c r="G60" s="26">
        <f t="shared" si="0"/>
        <v>48</v>
      </c>
      <c r="H60" s="73"/>
      <c r="I60" s="41"/>
      <c r="J60" s="41"/>
      <c r="K60" s="41"/>
      <c r="L60" s="41"/>
    </row>
    <row r="61" spans="1:12" ht="22.5" x14ac:dyDescent="0.2">
      <c r="A61" s="17">
        <v>477</v>
      </c>
      <c r="B61" s="18">
        <v>49</v>
      </c>
      <c r="C61" s="29">
        <v>4201</v>
      </c>
      <c r="D61" s="24" t="s">
        <v>88</v>
      </c>
      <c r="E61" s="24" t="s">
        <v>89</v>
      </c>
      <c r="F61" s="25">
        <v>20</v>
      </c>
      <c r="G61" s="26">
        <f t="shared" si="0"/>
        <v>8</v>
      </c>
      <c r="H61" s="73"/>
      <c r="I61" s="41"/>
      <c r="J61" s="41"/>
      <c r="K61" s="41"/>
      <c r="L61" s="41"/>
    </row>
    <row r="62" spans="1:12" x14ac:dyDescent="0.2">
      <c r="A62" s="17">
        <v>478</v>
      </c>
      <c r="B62" s="18">
        <v>50</v>
      </c>
      <c r="C62" s="29">
        <v>4202</v>
      </c>
      <c r="D62" s="24" t="s">
        <v>90</v>
      </c>
      <c r="E62" s="24" t="s">
        <v>91</v>
      </c>
      <c r="F62" s="25">
        <v>80</v>
      </c>
      <c r="G62" s="26">
        <f t="shared" si="0"/>
        <v>32</v>
      </c>
      <c r="H62" s="73"/>
      <c r="I62" s="41"/>
      <c r="J62" s="41"/>
      <c r="K62" s="41"/>
      <c r="L62" s="41"/>
    </row>
    <row r="63" spans="1:12" ht="16.5" customHeight="1" x14ac:dyDescent="0.2">
      <c r="A63" s="27">
        <v>479</v>
      </c>
      <c r="B63" s="18">
        <v>51</v>
      </c>
      <c r="C63" s="29">
        <v>4203</v>
      </c>
      <c r="D63" s="24" t="s">
        <v>92</v>
      </c>
      <c r="E63" s="24" t="s">
        <v>93</v>
      </c>
      <c r="F63" s="25">
        <v>6</v>
      </c>
      <c r="G63" s="26">
        <f t="shared" si="0"/>
        <v>2.4000000000000004</v>
      </c>
      <c r="H63" s="73"/>
      <c r="I63" s="41"/>
      <c r="J63" s="41"/>
      <c r="K63" s="41"/>
      <c r="L63" s="41"/>
    </row>
    <row r="64" spans="1:12" x14ac:dyDescent="0.2">
      <c r="A64" s="27">
        <v>480</v>
      </c>
      <c r="B64" s="18">
        <v>52</v>
      </c>
      <c r="C64" s="29">
        <v>4281</v>
      </c>
      <c r="D64" s="24" t="s">
        <v>94</v>
      </c>
      <c r="E64" s="24" t="s">
        <v>95</v>
      </c>
      <c r="F64" s="25">
        <v>80</v>
      </c>
      <c r="G64" s="26">
        <f t="shared" si="0"/>
        <v>32</v>
      </c>
      <c r="H64" s="73"/>
      <c r="I64" s="41"/>
      <c r="J64" s="41"/>
      <c r="K64" s="41"/>
      <c r="L64" s="41"/>
    </row>
    <row r="65" spans="1:12" ht="22.5" x14ac:dyDescent="0.2">
      <c r="A65" s="17">
        <v>481</v>
      </c>
      <c r="B65" s="18">
        <v>53</v>
      </c>
      <c r="C65" s="29">
        <v>4353</v>
      </c>
      <c r="D65" s="24" t="s">
        <v>96</v>
      </c>
      <c r="E65" s="24" t="s">
        <v>97</v>
      </c>
      <c r="F65" s="25">
        <v>5</v>
      </c>
      <c r="G65" s="26">
        <f t="shared" si="0"/>
        <v>2</v>
      </c>
      <c r="H65" s="73"/>
      <c r="I65" s="41"/>
      <c r="J65" s="41"/>
      <c r="K65" s="41"/>
      <c r="L65" s="41"/>
    </row>
    <row r="66" spans="1:12" x14ac:dyDescent="0.2">
      <c r="A66" s="17">
        <v>483</v>
      </c>
      <c r="B66" s="18">
        <v>54</v>
      </c>
      <c r="C66" s="29">
        <v>4448</v>
      </c>
      <c r="D66" s="24" t="s">
        <v>98</v>
      </c>
      <c r="E66" s="24" t="s">
        <v>95</v>
      </c>
      <c r="F66" s="25">
        <v>20</v>
      </c>
      <c r="G66" s="26">
        <f t="shared" si="0"/>
        <v>8</v>
      </c>
      <c r="H66" s="73"/>
      <c r="I66" s="41"/>
      <c r="J66" s="41"/>
      <c r="K66" s="41"/>
      <c r="L66" s="41"/>
    </row>
    <row r="67" spans="1:12" x14ac:dyDescent="0.2">
      <c r="A67" s="17">
        <v>484</v>
      </c>
      <c r="B67" s="18">
        <v>55</v>
      </c>
      <c r="C67" s="29">
        <v>4449</v>
      </c>
      <c r="D67" s="24" t="s">
        <v>99</v>
      </c>
      <c r="E67" s="24" t="s">
        <v>95</v>
      </c>
      <c r="F67" s="25">
        <v>20</v>
      </c>
      <c r="G67" s="26">
        <f t="shared" si="0"/>
        <v>8</v>
      </c>
      <c r="H67" s="73"/>
      <c r="I67" s="41"/>
      <c r="J67" s="41"/>
      <c r="K67" s="41"/>
      <c r="L67" s="41"/>
    </row>
    <row r="68" spans="1:12" ht="22.5" x14ac:dyDescent="0.2">
      <c r="A68" s="17">
        <v>485</v>
      </c>
      <c r="B68" s="18">
        <v>56</v>
      </c>
      <c r="C68" s="29">
        <v>4570</v>
      </c>
      <c r="D68" s="24" t="s">
        <v>100</v>
      </c>
      <c r="E68" s="24" t="s">
        <v>101</v>
      </c>
      <c r="F68" s="25">
        <v>600</v>
      </c>
      <c r="G68" s="26">
        <f t="shared" si="0"/>
        <v>240</v>
      </c>
      <c r="H68" s="73"/>
      <c r="I68" s="41"/>
      <c r="J68" s="41"/>
      <c r="K68" s="41"/>
      <c r="L68" s="41"/>
    </row>
    <row r="69" spans="1:12" x14ac:dyDescent="0.2">
      <c r="A69" s="27">
        <v>486</v>
      </c>
      <c r="B69" s="18">
        <v>57</v>
      </c>
      <c r="C69" s="29">
        <v>4750</v>
      </c>
      <c r="D69" s="24" t="s">
        <v>102</v>
      </c>
      <c r="E69" s="24" t="s">
        <v>103</v>
      </c>
      <c r="F69" s="25">
        <v>25</v>
      </c>
      <c r="G69" s="26">
        <f t="shared" si="0"/>
        <v>10</v>
      </c>
      <c r="H69" s="73"/>
      <c r="I69" s="41"/>
      <c r="J69" s="41"/>
      <c r="K69" s="41"/>
      <c r="L69" s="41"/>
    </row>
    <row r="70" spans="1:12" ht="30" customHeight="1" x14ac:dyDescent="0.2">
      <c r="A70" s="27">
        <v>3</v>
      </c>
      <c r="B70" s="18">
        <v>58</v>
      </c>
      <c r="C70" s="29">
        <v>4754</v>
      </c>
      <c r="D70" s="24" t="s">
        <v>104</v>
      </c>
      <c r="E70" s="24" t="s">
        <v>105</v>
      </c>
      <c r="F70" s="25">
        <v>5</v>
      </c>
      <c r="G70" s="26">
        <f t="shared" si="0"/>
        <v>2</v>
      </c>
      <c r="H70" s="73"/>
      <c r="I70" s="41"/>
      <c r="J70" s="41"/>
      <c r="K70" s="41"/>
      <c r="L70" s="41"/>
    </row>
    <row r="71" spans="1:12" ht="22.5" x14ac:dyDescent="0.2">
      <c r="A71" s="17">
        <v>487</v>
      </c>
      <c r="B71" s="18">
        <v>59</v>
      </c>
      <c r="C71" s="29">
        <v>4756</v>
      </c>
      <c r="D71" s="24" t="s">
        <v>106</v>
      </c>
      <c r="E71" s="24" t="s">
        <v>107</v>
      </c>
      <c r="F71" s="25">
        <v>40</v>
      </c>
      <c r="G71" s="26">
        <f t="shared" si="0"/>
        <v>16</v>
      </c>
      <c r="H71" s="73"/>
      <c r="I71" s="41"/>
      <c r="J71" s="41"/>
      <c r="K71" s="41"/>
      <c r="L71" s="41"/>
    </row>
    <row r="72" spans="1:12" ht="33.75" x14ac:dyDescent="0.2">
      <c r="A72" s="27">
        <v>488</v>
      </c>
      <c r="B72" s="18">
        <v>60</v>
      </c>
      <c r="C72" s="29">
        <v>4757</v>
      </c>
      <c r="D72" s="24" t="s">
        <v>108</v>
      </c>
      <c r="E72" s="24" t="s">
        <v>109</v>
      </c>
      <c r="F72" s="25">
        <v>100</v>
      </c>
      <c r="G72" s="26">
        <f t="shared" si="0"/>
        <v>40</v>
      </c>
      <c r="H72" s="73"/>
      <c r="I72" s="41"/>
      <c r="J72" s="41"/>
      <c r="K72" s="41"/>
      <c r="L72" s="41"/>
    </row>
    <row r="73" spans="1:12" ht="22.5" x14ac:dyDescent="0.2">
      <c r="A73" s="27">
        <v>489</v>
      </c>
      <c r="B73" s="18">
        <v>61</v>
      </c>
      <c r="C73" s="29">
        <v>4758</v>
      </c>
      <c r="D73" s="24" t="s">
        <v>110</v>
      </c>
      <c r="E73" s="24" t="s">
        <v>109</v>
      </c>
      <c r="F73" s="25">
        <v>60</v>
      </c>
      <c r="G73" s="26">
        <f t="shared" si="0"/>
        <v>24</v>
      </c>
      <c r="H73" s="73"/>
      <c r="I73" s="41"/>
      <c r="J73" s="41"/>
      <c r="K73" s="41"/>
      <c r="L73" s="41"/>
    </row>
    <row r="74" spans="1:12" x14ac:dyDescent="0.2">
      <c r="A74" s="27">
        <v>490</v>
      </c>
      <c r="B74" s="18">
        <v>62</v>
      </c>
      <c r="C74" s="29">
        <v>4782</v>
      </c>
      <c r="D74" s="24" t="s">
        <v>111</v>
      </c>
      <c r="E74" s="24" t="s">
        <v>112</v>
      </c>
      <c r="F74" s="25">
        <v>30</v>
      </c>
      <c r="G74" s="26">
        <f t="shared" si="0"/>
        <v>12</v>
      </c>
      <c r="H74" s="73"/>
      <c r="I74" s="41"/>
      <c r="J74" s="41"/>
      <c r="K74" s="41"/>
      <c r="L74" s="41"/>
    </row>
    <row r="75" spans="1:12" ht="22.5" x14ac:dyDescent="0.2">
      <c r="A75" s="27">
        <v>491</v>
      </c>
      <c r="B75" s="18">
        <v>63</v>
      </c>
      <c r="C75" s="29">
        <v>4797</v>
      </c>
      <c r="D75" s="24" t="s">
        <v>113</v>
      </c>
      <c r="E75" s="24" t="s">
        <v>6</v>
      </c>
      <c r="F75" s="25">
        <v>2</v>
      </c>
      <c r="G75" s="26">
        <f t="shared" si="0"/>
        <v>0.8</v>
      </c>
      <c r="H75" s="73"/>
      <c r="I75" s="41"/>
      <c r="J75" s="41"/>
      <c r="K75" s="41"/>
      <c r="L75" s="41"/>
    </row>
    <row r="76" spans="1:12" ht="22.5" x14ac:dyDescent="0.2">
      <c r="A76" s="17">
        <v>127</v>
      </c>
      <c r="B76" s="18">
        <v>64</v>
      </c>
      <c r="C76" s="29" t="s">
        <v>114</v>
      </c>
      <c r="D76" s="24" t="s">
        <v>115</v>
      </c>
      <c r="E76" s="24" t="s">
        <v>6</v>
      </c>
      <c r="F76" s="25">
        <v>160</v>
      </c>
      <c r="G76" s="26">
        <f t="shared" si="0"/>
        <v>64</v>
      </c>
      <c r="H76" s="73"/>
      <c r="I76" s="41"/>
      <c r="J76" s="41"/>
      <c r="K76" s="41"/>
      <c r="L76" s="41"/>
    </row>
    <row r="77" spans="1:12" x14ac:dyDescent="0.2">
      <c r="A77" s="17">
        <v>168</v>
      </c>
      <c r="B77" s="18">
        <v>65</v>
      </c>
      <c r="C77" s="29">
        <v>1414</v>
      </c>
      <c r="D77" s="24" t="s">
        <v>116</v>
      </c>
      <c r="E77" s="24" t="s">
        <v>117</v>
      </c>
      <c r="F77" s="25">
        <v>8</v>
      </c>
      <c r="G77" s="26">
        <f t="shared" ref="G77:G80" si="1">F77*0.4</f>
        <v>3.2</v>
      </c>
      <c r="H77" s="73"/>
      <c r="I77" s="41"/>
      <c r="J77" s="41"/>
      <c r="K77" s="41"/>
      <c r="L77" s="41"/>
    </row>
    <row r="78" spans="1:12" ht="23.25" customHeight="1" x14ac:dyDescent="0.2">
      <c r="A78" s="17">
        <v>227</v>
      </c>
      <c r="B78" s="18">
        <v>66</v>
      </c>
      <c r="C78" s="30" t="s">
        <v>118</v>
      </c>
      <c r="D78" s="31" t="s">
        <v>119</v>
      </c>
      <c r="E78" s="32" t="s">
        <v>120</v>
      </c>
      <c r="F78" s="33">
        <v>25</v>
      </c>
      <c r="G78" s="26">
        <f t="shared" si="1"/>
        <v>10</v>
      </c>
      <c r="H78" s="74" t="s">
        <v>121</v>
      </c>
      <c r="I78" s="41"/>
      <c r="J78" s="41"/>
      <c r="K78" s="41"/>
      <c r="L78" s="41"/>
    </row>
    <row r="79" spans="1:12" ht="22.5" x14ac:dyDescent="0.2">
      <c r="A79" s="17">
        <v>238</v>
      </c>
      <c r="B79" s="18">
        <v>67</v>
      </c>
      <c r="C79" s="29" t="s">
        <v>122</v>
      </c>
      <c r="D79" s="24" t="s">
        <v>123</v>
      </c>
      <c r="E79" s="34" t="s">
        <v>124</v>
      </c>
      <c r="F79" s="35">
        <v>30</v>
      </c>
      <c r="G79" s="26">
        <f t="shared" si="1"/>
        <v>12</v>
      </c>
      <c r="H79" s="73"/>
      <c r="I79" s="41"/>
      <c r="J79" s="41"/>
      <c r="K79" s="41"/>
      <c r="L79" s="41"/>
    </row>
    <row r="80" spans="1:12" ht="33.75" x14ac:dyDescent="0.2">
      <c r="A80" s="17">
        <v>243</v>
      </c>
      <c r="B80" s="18">
        <v>68</v>
      </c>
      <c r="C80" s="36" t="s">
        <v>125</v>
      </c>
      <c r="D80" s="37" t="s">
        <v>126</v>
      </c>
      <c r="E80" s="38" t="s">
        <v>127</v>
      </c>
      <c r="F80" s="39">
        <v>130</v>
      </c>
      <c r="G80" s="40">
        <f t="shared" si="1"/>
        <v>52</v>
      </c>
      <c r="H80" s="75"/>
      <c r="I80" s="41"/>
      <c r="J80" s="41"/>
      <c r="K80" s="41"/>
      <c r="L80" s="41"/>
    </row>
    <row r="81" spans="1:12" ht="22.5" x14ac:dyDescent="0.2">
      <c r="A81" s="17"/>
      <c r="B81" s="18">
        <v>69</v>
      </c>
      <c r="C81" s="29" t="s">
        <v>128</v>
      </c>
      <c r="D81" s="24" t="s">
        <v>129</v>
      </c>
      <c r="E81" s="34" t="s">
        <v>130</v>
      </c>
      <c r="F81" s="35">
        <v>28</v>
      </c>
      <c r="G81" s="26">
        <v>11</v>
      </c>
      <c r="H81" s="73"/>
      <c r="I81" s="41"/>
      <c r="J81" s="41"/>
      <c r="K81" s="41"/>
      <c r="L81" s="41"/>
    </row>
    <row r="82" spans="1:12" x14ac:dyDescent="0.2">
      <c r="A82" s="17">
        <v>358</v>
      </c>
      <c r="B82" s="18">
        <v>70</v>
      </c>
      <c r="C82" s="29" t="s">
        <v>131</v>
      </c>
      <c r="D82" s="24" t="s">
        <v>132</v>
      </c>
      <c r="E82" s="24" t="s">
        <v>133</v>
      </c>
      <c r="F82" s="25">
        <v>8</v>
      </c>
      <c r="G82" s="26">
        <f t="shared" ref="G82:G102" si="2">F82*0.4</f>
        <v>3.2</v>
      </c>
      <c r="H82" s="73"/>
      <c r="I82" s="41"/>
      <c r="J82" s="41"/>
      <c r="K82" s="41"/>
      <c r="L82" s="41"/>
    </row>
    <row r="83" spans="1:12" ht="67.5" x14ac:dyDescent="0.2">
      <c r="A83" s="17">
        <v>522</v>
      </c>
      <c r="B83" s="18">
        <v>71</v>
      </c>
      <c r="C83" s="29" t="s">
        <v>134</v>
      </c>
      <c r="D83" s="24" t="s">
        <v>135</v>
      </c>
      <c r="E83" s="24" t="s">
        <v>83</v>
      </c>
      <c r="F83" s="25">
        <v>100</v>
      </c>
      <c r="G83" s="26">
        <f t="shared" si="2"/>
        <v>40</v>
      </c>
      <c r="H83" s="73"/>
      <c r="I83" s="41"/>
      <c r="J83" s="41"/>
      <c r="K83" s="41"/>
      <c r="L83" s="41"/>
    </row>
    <row r="84" spans="1:12" x14ac:dyDescent="0.2">
      <c r="A84" s="17">
        <v>574</v>
      </c>
      <c r="B84" s="18">
        <v>72</v>
      </c>
      <c r="C84" s="30">
        <v>3279</v>
      </c>
      <c r="D84" s="42" t="s">
        <v>136</v>
      </c>
      <c r="E84" s="42" t="s">
        <v>137</v>
      </c>
      <c r="F84" s="25">
        <v>88</v>
      </c>
      <c r="G84" s="26">
        <f t="shared" si="2"/>
        <v>35.200000000000003</v>
      </c>
      <c r="H84" s="73"/>
      <c r="I84" s="41"/>
      <c r="J84" s="41"/>
      <c r="K84" s="41"/>
      <c r="L84" s="41"/>
    </row>
    <row r="85" spans="1:12" x14ac:dyDescent="0.2">
      <c r="A85" s="17">
        <v>584</v>
      </c>
      <c r="B85" s="18">
        <v>73</v>
      </c>
      <c r="C85" s="30" t="s">
        <v>138</v>
      </c>
      <c r="D85" s="24" t="s">
        <v>139</v>
      </c>
      <c r="E85" s="43" t="s">
        <v>6</v>
      </c>
      <c r="F85" s="44">
        <v>1485</v>
      </c>
      <c r="G85" s="45">
        <f t="shared" si="2"/>
        <v>594</v>
      </c>
      <c r="H85" s="73"/>
      <c r="I85" s="41"/>
      <c r="J85" s="41"/>
      <c r="K85" s="41"/>
      <c r="L85" s="41"/>
    </row>
    <row r="86" spans="1:12" ht="33.75" customHeight="1" x14ac:dyDescent="0.2">
      <c r="A86" s="17">
        <v>587</v>
      </c>
      <c r="B86" s="18">
        <v>74</v>
      </c>
      <c r="C86" s="30" t="s">
        <v>140</v>
      </c>
      <c r="D86" s="42" t="s">
        <v>141</v>
      </c>
      <c r="E86" s="43" t="s">
        <v>142</v>
      </c>
      <c r="F86" s="44">
        <v>420</v>
      </c>
      <c r="G86" s="45">
        <f t="shared" si="2"/>
        <v>168</v>
      </c>
      <c r="H86" s="73"/>
      <c r="I86" s="41"/>
      <c r="J86" s="41"/>
      <c r="K86" s="41"/>
      <c r="L86" s="41"/>
    </row>
    <row r="87" spans="1:12" ht="22.5" x14ac:dyDescent="0.2">
      <c r="A87" s="27">
        <v>588</v>
      </c>
      <c r="B87" s="18">
        <v>75</v>
      </c>
      <c r="C87" s="30" t="s">
        <v>143</v>
      </c>
      <c r="D87" s="42" t="s">
        <v>144</v>
      </c>
      <c r="E87" s="43" t="s">
        <v>142</v>
      </c>
      <c r="F87" s="44">
        <v>105</v>
      </c>
      <c r="G87" s="45">
        <f t="shared" si="2"/>
        <v>42</v>
      </c>
      <c r="H87" s="73"/>
      <c r="I87" s="41"/>
      <c r="J87" s="41"/>
      <c r="K87" s="41"/>
      <c r="L87" s="41"/>
    </row>
    <row r="88" spans="1:12" x14ac:dyDescent="0.2">
      <c r="A88" s="27">
        <v>589</v>
      </c>
      <c r="B88" s="18">
        <v>76</v>
      </c>
      <c r="C88" s="30" t="s">
        <v>145</v>
      </c>
      <c r="D88" s="42" t="s">
        <v>146</v>
      </c>
      <c r="E88" s="43" t="s">
        <v>147</v>
      </c>
      <c r="F88" s="44">
        <v>198</v>
      </c>
      <c r="G88" s="45">
        <f t="shared" si="2"/>
        <v>79.2</v>
      </c>
      <c r="H88" s="73"/>
      <c r="I88" s="41"/>
      <c r="J88" s="41"/>
      <c r="K88" s="41"/>
      <c r="L88" s="41"/>
    </row>
    <row r="89" spans="1:12" x14ac:dyDescent="0.2">
      <c r="A89" s="17">
        <v>590</v>
      </c>
      <c r="B89" s="18">
        <v>77</v>
      </c>
      <c r="C89" s="30" t="s">
        <v>148</v>
      </c>
      <c r="D89" s="42" t="s">
        <v>149</v>
      </c>
      <c r="E89" s="43" t="s">
        <v>150</v>
      </c>
      <c r="F89" s="44">
        <v>50</v>
      </c>
      <c r="G89" s="45">
        <f t="shared" si="2"/>
        <v>20</v>
      </c>
      <c r="H89" s="73"/>
      <c r="I89" s="41"/>
      <c r="J89" s="41"/>
      <c r="K89" s="41"/>
      <c r="L89" s="41"/>
    </row>
    <row r="90" spans="1:12" x14ac:dyDescent="0.2">
      <c r="A90" s="17"/>
      <c r="B90" s="18">
        <v>78</v>
      </c>
      <c r="C90" s="30" t="s">
        <v>151</v>
      </c>
      <c r="D90" s="42" t="s">
        <v>152</v>
      </c>
      <c r="E90" s="43" t="s">
        <v>6</v>
      </c>
      <c r="F90" s="44">
        <v>440</v>
      </c>
      <c r="G90" s="45">
        <f t="shared" si="2"/>
        <v>176</v>
      </c>
      <c r="H90" s="73"/>
      <c r="I90" s="41"/>
      <c r="J90" s="41"/>
      <c r="K90" s="41"/>
      <c r="L90" s="41"/>
    </row>
    <row r="91" spans="1:12" x14ac:dyDescent="0.2">
      <c r="A91" s="17">
        <v>594</v>
      </c>
      <c r="B91" s="18">
        <v>79</v>
      </c>
      <c r="C91" s="30" t="s">
        <v>153</v>
      </c>
      <c r="D91" s="42" t="s">
        <v>154</v>
      </c>
      <c r="E91" s="43" t="s">
        <v>6</v>
      </c>
      <c r="F91" s="44">
        <v>500</v>
      </c>
      <c r="G91" s="45">
        <f t="shared" si="2"/>
        <v>200</v>
      </c>
      <c r="H91" s="73"/>
      <c r="I91" s="41"/>
      <c r="J91" s="41"/>
      <c r="K91" s="41"/>
      <c r="L91" s="41"/>
    </row>
    <row r="92" spans="1:12" x14ac:dyDescent="0.2">
      <c r="A92" s="17"/>
      <c r="B92" s="18">
        <v>80</v>
      </c>
      <c r="C92" s="30" t="s">
        <v>155</v>
      </c>
      <c r="D92" s="42" t="s">
        <v>156</v>
      </c>
      <c r="E92" s="43" t="s">
        <v>117</v>
      </c>
      <c r="F92" s="44">
        <v>325</v>
      </c>
      <c r="G92" s="45">
        <f t="shared" si="2"/>
        <v>130</v>
      </c>
      <c r="H92" s="73"/>
      <c r="I92" s="41"/>
      <c r="J92" s="41"/>
      <c r="K92" s="41"/>
      <c r="L92" s="41"/>
    </row>
    <row r="93" spans="1:12" x14ac:dyDescent="0.2">
      <c r="A93" s="17"/>
      <c r="B93" s="18">
        <v>81</v>
      </c>
      <c r="C93" s="30" t="s">
        <v>157</v>
      </c>
      <c r="D93" s="42" t="s">
        <v>158</v>
      </c>
      <c r="E93" s="43" t="s">
        <v>6</v>
      </c>
      <c r="F93" s="44">
        <v>10</v>
      </c>
      <c r="G93" s="45">
        <f t="shared" si="2"/>
        <v>4</v>
      </c>
      <c r="H93" s="73"/>
      <c r="I93" s="41"/>
      <c r="J93" s="41"/>
      <c r="K93" s="41"/>
      <c r="L93" s="41"/>
    </row>
    <row r="94" spans="1:12" x14ac:dyDescent="0.2">
      <c r="A94" s="17"/>
      <c r="B94" s="18">
        <v>82</v>
      </c>
      <c r="C94" s="30" t="s">
        <v>159</v>
      </c>
      <c r="D94" s="42" t="s">
        <v>160</v>
      </c>
      <c r="E94" s="43" t="s">
        <v>6</v>
      </c>
      <c r="F94" s="44">
        <v>10</v>
      </c>
      <c r="G94" s="45">
        <f t="shared" si="2"/>
        <v>4</v>
      </c>
      <c r="H94" s="73"/>
      <c r="I94" s="41"/>
      <c r="J94" s="41"/>
      <c r="K94" s="41"/>
      <c r="L94" s="41"/>
    </row>
    <row r="95" spans="1:12" x14ac:dyDescent="0.2">
      <c r="A95" s="17"/>
      <c r="B95" s="18">
        <v>83</v>
      </c>
      <c r="C95" s="30" t="s">
        <v>161</v>
      </c>
      <c r="D95" s="42" t="s">
        <v>162</v>
      </c>
      <c r="E95" s="43" t="s">
        <v>15</v>
      </c>
      <c r="F95" s="44">
        <v>200</v>
      </c>
      <c r="G95" s="45">
        <f t="shared" si="2"/>
        <v>80</v>
      </c>
      <c r="H95" s="73"/>
      <c r="I95" s="41"/>
      <c r="J95" s="41"/>
      <c r="K95" s="41"/>
      <c r="L95" s="41"/>
    </row>
    <row r="96" spans="1:12" x14ac:dyDescent="0.2">
      <c r="A96" s="17"/>
      <c r="B96" s="18">
        <v>84</v>
      </c>
      <c r="C96" s="30" t="s">
        <v>163</v>
      </c>
      <c r="D96" s="42" t="s">
        <v>164</v>
      </c>
      <c r="E96" s="43" t="s">
        <v>117</v>
      </c>
      <c r="F96" s="44">
        <v>15</v>
      </c>
      <c r="G96" s="45">
        <f t="shared" si="2"/>
        <v>6</v>
      </c>
      <c r="H96" s="73"/>
      <c r="I96" s="41"/>
      <c r="J96" s="41"/>
      <c r="K96" s="41"/>
      <c r="L96" s="41"/>
    </row>
    <row r="97" spans="1:12" x14ac:dyDescent="0.2">
      <c r="A97" s="17"/>
      <c r="B97" s="81">
        <v>85</v>
      </c>
      <c r="C97" s="30" t="s">
        <v>165</v>
      </c>
      <c r="D97" s="42" t="s">
        <v>166</v>
      </c>
      <c r="E97" s="43" t="s">
        <v>167</v>
      </c>
      <c r="F97" s="44">
        <v>70</v>
      </c>
      <c r="G97" s="45">
        <f t="shared" si="2"/>
        <v>28</v>
      </c>
      <c r="H97" s="73"/>
      <c r="I97" s="41"/>
      <c r="J97" s="41"/>
      <c r="K97" s="41"/>
      <c r="L97" s="41"/>
    </row>
    <row r="98" spans="1:12" x14ac:dyDescent="0.2">
      <c r="A98" s="17"/>
      <c r="B98" s="82"/>
      <c r="C98" s="30" t="s">
        <v>168</v>
      </c>
      <c r="D98" s="42" t="s">
        <v>169</v>
      </c>
      <c r="E98" s="43" t="s">
        <v>170</v>
      </c>
      <c r="F98" s="44">
        <v>70</v>
      </c>
      <c r="G98" s="45">
        <f t="shared" si="2"/>
        <v>28</v>
      </c>
      <c r="H98" s="73"/>
      <c r="I98" s="41"/>
      <c r="J98" s="41"/>
      <c r="K98" s="41"/>
      <c r="L98" s="41"/>
    </row>
    <row r="99" spans="1:12" x14ac:dyDescent="0.2">
      <c r="A99" s="17"/>
      <c r="B99" s="18">
        <v>86</v>
      </c>
      <c r="C99" s="30" t="s">
        <v>171</v>
      </c>
      <c r="D99" s="42" t="s">
        <v>172</v>
      </c>
      <c r="E99" s="43" t="s">
        <v>173</v>
      </c>
      <c r="F99" s="44">
        <v>20</v>
      </c>
      <c r="G99" s="45">
        <f t="shared" si="2"/>
        <v>8</v>
      </c>
      <c r="H99" s="73"/>
      <c r="I99" s="41"/>
      <c r="J99" s="41"/>
      <c r="K99" s="41"/>
      <c r="L99" s="41"/>
    </row>
    <row r="100" spans="1:12" x14ac:dyDescent="0.2">
      <c r="A100" s="17"/>
      <c r="B100" s="18">
        <v>87</v>
      </c>
      <c r="C100" s="30" t="s">
        <v>174</v>
      </c>
      <c r="D100" s="42" t="s">
        <v>175</v>
      </c>
      <c r="E100" s="43" t="s">
        <v>173</v>
      </c>
      <c r="F100" s="44">
        <v>20</v>
      </c>
      <c r="G100" s="45">
        <f t="shared" si="2"/>
        <v>8</v>
      </c>
      <c r="H100" s="73"/>
      <c r="I100" s="41"/>
      <c r="J100" s="41"/>
      <c r="K100" s="41"/>
      <c r="L100" s="41"/>
    </row>
    <row r="101" spans="1:12" ht="22.5" x14ac:dyDescent="0.2">
      <c r="A101" s="27">
        <v>596</v>
      </c>
      <c r="B101" s="18">
        <v>88</v>
      </c>
      <c r="C101" s="30" t="s">
        <v>176</v>
      </c>
      <c r="D101" s="24" t="s">
        <v>177</v>
      </c>
      <c r="E101" s="43" t="s">
        <v>6</v>
      </c>
      <c r="F101" s="44">
        <v>550</v>
      </c>
      <c r="G101" s="45">
        <f t="shared" si="2"/>
        <v>220</v>
      </c>
      <c r="H101" s="73"/>
      <c r="I101" s="41"/>
      <c r="J101" s="41"/>
      <c r="K101" s="41"/>
      <c r="L101" s="41"/>
    </row>
    <row r="102" spans="1:12" x14ac:dyDescent="0.2">
      <c r="A102" s="17">
        <v>597</v>
      </c>
      <c r="B102" s="18">
        <v>89</v>
      </c>
      <c r="C102" s="30" t="s">
        <v>178</v>
      </c>
      <c r="D102" s="42" t="s">
        <v>179</v>
      </c>
      <c r="E102" s="43" t="s">
        <v>6</v>
      </c>
      <c r="F102" s="44">
        <v>200</v>
      </c>
      <c r="G102" s="45">
        <f t="shared" si="2"/>
        <v>80</v>
      </c>
      <c r="H102" s="73"/>
      <c r="I102" s="41"/>
      <c r="J102" s="41"/>
      <c r="K102" s="41"/>
      <c r="L102" s="41"/>
    </row>
    <row r="103" spans="1:12" ht="22.5" x14ac:dyDescent="0.2">
      <c r="A103" s="46">
        <v>605</v>
      </c>
      <c r="B103" s="18">
        <v>90</v>
      </c>
      <c r="C103" s="30" t="s">
        <v>180</v>
      </c>
      <c r="D103" s="42" t="s">
        <v>181</v>
      </c>
      <c r="E103" s="43" t="s">
        <v>127</v>
      </c>
      <c r="F103" s="44">
        <v>3120</v>
      </c>
      <c r="G103" s="45">
        <v>1248</v>
      </c>
      <c r="H103" s="73"/>
      <c r="I103" s="41"/>
      <c r="J103" s="41"/>
      <c r="K103" s="41"/>
      <c r="L103" s="41"/>
    </row>
    <row r="104" spans="1:12" ht="22.5" x14ac:dyDescent="0.2">
      <c r="A104" s="17">
        <v>586</v>
      </c>
      <c r="B104" s="18">
        <v>91</v>
      </c>
      <c r="C104" s="30" t="s">
        <v>182</v>
      </c>
      <c r="D104" s="24" t="s">
        <v>183</v>
      </c>
      <c r="E104" s="43" t="s">
        <v>6</v>
      </c>
      <c r="F104" s="44">
        <v>350</v>
      </c>
      <c r="G104" s="45">
        <f t="shared" ref="G104:G167" si="3">F104*0.4</f>
        <v>140</v>
      </c>
      <c r="H104" s="73"/>
      <c r="I104" s="41"/>
      <c r="J104" s="41"/>
      <c r="K104" s="41"/>
      <c r="L104" s="41"/>
    </row>
    <row r="105" spans="1:12" ht="56.25" x14ac:dyDescent="0.2">
      <c r="A105" s="17">
        <v>246</v>
      </c>
      <c r="B105" s="18">
        <v>92</v>
      </c>
      <c r="C105" s="29" t="s">
        <v>184</v>
      </c>
      <c r="D105" s="24" t="s">
        <v>185</v>
      </c>
      <c r="E105" s="24" t="s">
        <v>186</v>
      </c>
      <c r="F105" s="25">
        <v>260</v>
      </c>
      <c r="G105" s="26">
        <f t="shared" si="3"/>
        <v>104</v>
      </c>
      <c r="H105" s="73"/>
      <c r="I105" s="41"/>
      <c r="J105" s="41"/>
      <c r="K105" s="41"/>
      <c r="L105" s="41"/>
    </row>
    <row r="106" spans="1:12" ht="22.5" customHeight="1" x14ac:dyDescent="0.2">
      <c r="A106" s="17">
        <v>247</v>
      </c>
      <c r="B106" s="18">
        <v>93</v>
      </c>
      <c r="C106" s="29" t="s">
        <v>187</v>
      </c>
      <c r="D106" s="24" t="s">
        <v>188</v>
      </c>
      <c r="E106" s="24" t="s">
        <v>189</v>
      </c>
      <c r="F106" s="25">
        <v>500</v>
      </c>
      <c r="G106" s="26">
        <f t="shared" si="3"/>
        <v>200</v>
      </c>
      <c r="H106" s="73"/>
      <c r="I106" s="41"/>
      <c r="J106" s="41"/>
      <c r="K106" s="41"/>
      <c r="L106" s="41"/>
    </row>
    <row r="107" spans="1:12" x14ac:dyDescent="0.2">
      <c r="A107" s="17">
        <v>248</v>
      </c>
      <c r="B107" s="18">
        <v>94</v>
      </c>
      <c r="C107" s="29" t="s">
        <v>190</v>
      </c>
      <c r="D107" s="24" t="s">
        <v>191</v>
      </c>
      <c r="E107" s="24" t="s">
        <v>192</v>
      </c>
      <c r="F107" s="25">
        <v>12</v>
      </c>
      <c r="G107" s="26">
        <f t="shared" si="3"/>
        <v>4.8000000000000007</v>
      </c>
      <c r="H107" s="73"/>
      <c r="I107" s="41"/>
      <c r="J107" s="41"/>
      <c r="K107" s="41"/>
      <c r="L107" s="41"/>
    </row>
    <row r="108" spans="1:12" x14ac:dyDescent="0.2">
      <c r="A108" s="17">
        <v>249</v>
      </c>
      <c r="B108" s="18">
        <v>95</v>
      </c>
      <c r="C108" s="29" t="s">
        <v>193</v>
      </c>
      <c r="D108" s="24" t="s">
        <v>194</v>
      </c>
      <c r="E108" s="24" t="s">
        <v>195</v>
      </c>
      <c r="F108" s="25">
        <v>100</v>
      </c>
      <c r="G108" s="26">
        <f t="shared" si="3"/>
        <v>40</v>
      </c>
      <c r="H108" s="73"/>
      <c r="I108" s="41"/>
      <c r="J108" s="41"/>
      <c r="K108" s="41"/>
      <c r="L108" s="41"/>
    </row>
    <row r="109" spans="1:12" x14ac:dyDescent="0.2">
      <c r="A109" s="17">
        <v>250</v>
      </c>
      <c r="B109" s="18">
        <v>96</v>
      </c>
      <c r="C109" s="29" t="s">
        <v>196</v>
      </c>
      <c r="D109" s="24" t="s">
        <v>197</v>
      </c>
      <c r="E109" s="24" t="s">
        <v>198</v>
      </c>
      <c r="F109" s="25">
        <v>4000</v>
      </c>
      <c r="G109" s="26">
        <f t="shared" si="3"/>
        <v>1600</v>
      </c>
      <c r="H109" s="73"/>
      <c r="I109" s="41"/>
      <c r="J109" s="41"/>
      <c r="K109" s="41"/>
      <c r="L109" s="41"/>
    </row>
    <row r="110" spans="1:12" x14ac:dyDescent="0.2">
      <c r="A110" s="27">
        <v>251</v>
      </c>
      <c r="B110" s="18">
        <v>97</v>
      </c>
      <c r="C110" s="29" t="s">
        <v>199</v>
      </c>
      <c r="D110" s="24" t="s">
        <v>200</v>
      </c>
      <c r="E110" s="24" t="s">
        <v>201</v>
      </c>
      <c r="F110" s="25">
        <v>40</v>
      </c>
      <c r="G110" s="26">
        <f t="shared" si="3"/>
        <v>16</v>
      </c>
      <c r="H110" s="73"/>
      <c r="I110" s="41"/>
      <c r="J110" s="41"/>
      <c r="K110" s="41"/>
      <c r="L110" s="41"/>
    </row>
    <row r="111" spans="1:12" ht="33.75" x14ac:dyDescent="0.2">
      <c r="A111" s="17">
        <v>252</v>
      </c>
      <c r="B111" s="18">
        <v>98</v>
      </c>
      <c r="C111" s="29" t="s">
        <v>202</v>
      </c>
      <c r="D111" s="24" t="s">
        <v>203</v>
      </c>
      <c r="E111" s="24" t="s">
        <v>204</v>
      </c>
      <c r="F111" s="25">
        <v>1000</v>
      </c>
      <c r="G111" s="26">
        <f t="shared" si="3"/>
        <v>400</v>
      </c>
      <c r="H111" s="73"/>
      <c r="I111" s="41"/>
      <c r="J111" s="41"/>
      <c r="K111" s="41"/>
      <c r="L111" s="41"/>
    </row>
    <row r="112" spans="1:12" ht="33.75" x14ac:dyDescent="0.2">
      <c r="A112" s="27">
        <v>253</v>
      </c>
      <c r="B112" s="18">
        <v>99</v>
      </c>
      <c r="C112" s="29" t="s">
        <v>205</v>
      </c>
      <c r="D112" s="24" t="s">
        <v>206</v>
      </c>
      <c r="E112" s="24" t="s">
        <v>207</v>
      </c>
      <c r="F112" s="25">
        <v>50</v>
      </c>
      <c r="G112" s="26">
        <f t="shared" si="3"/>
        <v>20</v>
      </c>
      <c r="H112" s="73"/>
      <c r="I112" s="41"/>
      <c r="J112" s="41"/>
      <c r="K112" s="41"/>
      <c r="L112" s="41"/>
    </row>
    <row r="113" spans="1:12" x14ac:dyDescent="0.2">
      <c r="A113" s="27">
        <v>254</v>
      </c>
      <c r="B113" s="18">
        <v>100</v>
      </c>
      <c r="C113" s="29" t="s">
        <v>208</v>
      </c>
      <c r="D113" s="24" t="s">
        <v>209</v>
      </c>
      <c r="E113" s="24" t="s">
        <v>210</v>
      </c>
      <c r="F113" s="25">
        <v>10</v>
      </c>
      <c r="G113" s="26">
        <f t="shared" si="3"/>
        <v>4</v>
      </c>
      <c r="H113" s="73"/>
      <c r="I113" s="41"/>
      <c r="J113" s="41"/>
      <c r="K113" s="41"/>
      <c r="L113" s="41"/>
    </row>
    <row r="114" spans="1:12" x14ac:dyDescent="0.2">
      <c r="A114" s="17">
        <v>255</v>
      </c>
      <c r="B114" s="18">
        <v>101</v>
      </c>
      <c r="C114" s="29" t="s">
        <v>211</v>
      </c>
      <c r="D114" s="24" t="s">
        <v>212</v>
      </c>
      <c r="E114" s="24" t="s">
        <v>213</v>
      </c>
      <c r="F114" s="25">
        <v>40</v>
      </c>
      <c r="G114" s="26">
        <f t="shared" si="3"/>
        <v>16</v>
      </c>
      <c r="H114" s="73"/>
      <c r="I114" s="41"/>
      <c r="J114" s="41"/>
      <c r="K114" s="41"/>
      <c r="L114" s="41"/>
    </row>
    <row r="115" spans="1:12" ht="22.5" x14ac:dyDescent="0.2">
      <c r="A115" s="17">
        <v>256</v>
      </c>
      <c r="B115" s="18">
        <v>102</v>
      </c>
      <c r="C115" s="29" t="s">
        <v>214</v>
      </c>
      <c r="D115" s="24" t="s">
        <v>215</v>
      </c>
      <c r="E115" s="24" t="s">
        <v>216</v>
      </c>
      <c r="F115" s="25">
        <v>20</v>
      </c>
      <c r="G115" s="26">
        <f t="shared" si="3"/>
        <v>8</v>
      </c>
      <c r="H115" s="73"/>
      <c r="I115" s="41"/>
      <c r="J115" s="41"/>
      <c r="K115" s="41"/>
      <c r="L115" s="41"/>
    </row>
    <row r="116" spans="1:12" x14ac:dyDescent="0.2">
      <c r="A116" s="27">
        <v>257</v>
      </c>
      <c r="B116" s="18">
        <v>103</v>
      </c>
      <c r="C116" s="29" t="s">
        <v>217</v>
      </c>
      <c r="D116" s="24" t="s">
        <v>218</v>
      </c>
      <c r="E116" s="24" t="s">
        <v>219</v>
      </c>
      <c r="F116" s="25">
        <v>12</v>
      </c>
      <c r="G116" s="26">
        <f t="shared" si="3"/>
        <v>4.8000000000000007</v>
      </c>
      <c r="H116" s="73"/>
      <c r="I116" s="41"/>
      <c r="J116" s="41"/>
      <c r="K116" s="41"/>
      <c r="L116" s="41"/>
    </row>
    <row r="117" spans="1:12" ht="22.5" x14ac:dyDescent="0.2">
      <c r="A117" s="27">
        <v>4</v>
      </c>
      <c r="B117" s="18">
        <v>104</v>
      </c>
      <c r="C117" s="29" t="s">
        <v>220</v>
      </c>
      <c r="D117" s="24" t="s">
        <v>221</v>
      </c>
      <c r="E117" s="24" t="s">
        <v>222</v>
      </c>
      <c r="F117" s="25">
        <v>60</v>
      </c>
      <c r="G117" s="26">
        <f t="shared" si="3"/>
        <v>24</v>
      </c>
      <c r="H117" s="73"/>
      <c r="I117" s="41"/>
      <c r="J117" s="41"/>
      <c r="K117" s="41"/>
      <c r="L117" s="41"/>
    </row>
    <row r="118" spans="1:12" x14ac:dyDescent="0.2">
      <c r="A118" s="17">
        <v>258</v>
      </c>
      <c r="B118" s="18">
        <v>105</v>
      </c>
      <c r="C118" s="29" t="s">
        <v>223</v>
      </c>
      <c r="D118" s="24" t="s">
        <v>224</v>
      </c>
      <c r="E118" s="24" t="s">
        <v>225</v>
      </c>
      <c r="F118" s="25">
        <v>100</v>
      </c>
      <c r="G118" s="26">
        <f t="shared" si="3"/>
        <v>40</v>
      </c>
      <c r="H118" s="73"/>
      <c r="I118" s="41"/>
      <c r="J118" s="41"/>
      <c r="K118" s="41"/>
      <c r="L118" s="41"/>
    </row>
    <row r="119" spans="1:12" ht="24" customHeight="1" x14ac:dyDescent="0.2">
      <c r="A119" s="17">
        <v>259</v>
      </c>
      <c r="B119" s="18">
        <v>106</v>
      </c>
      <c r="C119" s="29" t="s">
        <v>226</v>
      </c>
      <c r="D119" s="24" t="s">
        <v>227</v>
      </c>
      <c r="E119" s="24" t="s">
        <v>225</v>
      </c>
      <c r="F119" s="25">
        <v>6</v>
      </c>
      <c r="G119" s="26">
        <f t="shared" si="3"/>
        <v>2.4000000000000004</v>
      </c>
      <c r="H119" s="73"/>
      <c r="I119" s="41"/>
      <c r="J119" s="41"/>
      <c r="K119" s="41"/>
      <c r="L119" s="41"/>
    </row>
    <row r="120" spans="1:12" x14ac:dyDescent="0.2">
      <c r="A120" s="17">
        <v>260</v>
      </c>
      <c r="B120" s="18">
        <v>107</v>
      </c>
      <c r="C120" s="29" t="s">
        <v>228</v>
      </c>
      <c r="D120" s="24" t="s">
        <v>229</v>
      </c>
      <c r="E120" s="24" t="s">
        <v>230</v>
      </c>
      <c r="F120" s="25">
        <v>150</v>
      </c>
      <c r="G120" s="26">
        <f t="shared" si="3"/>
        <v>60</v>
      </c>
      <c r="H120" s="73"/>
      <c r="I120" s="41"/>
      <c r="J120" s="41"/>
      <c r="K120" s="41"/>
      <c r="L120" s="41"/>
    </row>
    <row r="121" spans="1:12" ht="22.5" x14ac:dyDescent="0.2">
      <c r="A121" s="17">
        <v>262</v>
      </c>
      <c r="B121" s="18">
        <v>108</v>
      </c>
      <c r="C121" s="29" t="s">
        <v>231</v>
      </c>
      <c r="D121" s="24" t="s">
        <v>232</v>
      </c>
      <c r="E121" s="24" t="s">
        <v>233</v>
      </c>
      <c r="F121" s="25">
        <v>70</v>
      </c>
      <c r="G121" s="26">
        <f t="shared" si="3"/>
        <v>28</v>
      </c>
      <c r="H121" s="73"/>
      <c r="I121" s="41"/>
      <c r="J121" s="41"/>
      <c r="K121" s="41"/>
      <c r="L121" s="41"/>
    </row>
    <row r="122" spans="1:12" ht="22.5" x14ac:dyDescent="0.2">
      <c r="A122" s="17">
        <v>263</v>
      </c>
      <c r="B122" s="18">
        <v>109</v>
      </c>
      <c r="C122" s="29" t="s">
        <v>234</v>
      </c>
      <c r="D122" s="24" t="s">
        <v>235</v>
      </c>
      <c r="E122" s="24" t="s">
        <v>236</v>
      </c>
      <c r="F122" s="25">
        <v>200</v>
      </c>
      <c r="G122" s="26">
        <f t="shared" si="3"/>
        <v>80</v>
      </c>
      <c r="H122" s="73"/>
      <c r="I122" s="41"/>
      <c r="J122" s="41"/>
      <c r="K122" s="41"/>
      <c r="L122" s="41"/>
    </row>
    <row r="123" spans="1:12" x14ac:dyDescent="0.2">
      <c r="A123" s="27">
        <v>264</v>
      </c>
      <c r="B123" s="18">
        <v>110</v>
      </c>
      <c r="C123" s="29" t="s">
        <v>237</v>
      </c>
      <c r="D123" s="24" t="s">
        <v>238</v>
      </c>
      <c r="E123" s="24" t="s">
        <v>239</v>
      </c>
      <c r="F123" s="25">
        <v>20</v>
      </c>
      <c r="G123" s="26">
        <f t="shared" si="3"/>
        <v>8</v>
      </c>
      <c r="H123" s="73"/>
      <c r="I123" s="41"/>
      <c r="J123" s="41"/>
      <c r="K123" s="41"/>
      <c r="L123" s="41"/>
    </row>
    <row r="124" spans="1:12" x14ac:dyDescent="0.2">
      <c r="A124" s="17">
        <v>265</v>
      </c>
      <c r="B124" s="18">
        <v>111</v>
      </c>
      <c r="C124" s="29" t="s">
        <v>240</v>
      </c>
      <c r="D124" s="24" t="s">
        <v>241</v>
      </c>
      <c r="E124" s="24" t="s">
        <v>242</v>
      </c>
      <c r="F124" s="25">
        <v>600</v>
      </c>
      <c r="G124" s="26">
        <f t="shared" si="3"/>
        <v>240</v>
      </c>
      <c r="H124" s="73"/>
      <c r="I124" s="41"/>
      <c r="J124" s="41"/>
      <c r="K124" s="41"/>
      <c r="L124" s="41"/>
    </row>
    <row r="125" spans="1:12" x14ac:dyDescent="0.2">
      <c r="A125" s="17">
        <v>266</v>
      </c>
      <c r="B125" s="18">
        <v>112</v>
      </c>
      <c r="C125" s="29" t="s">
        <v>243</v>
      </c>
      <c r="D125" s="24" t="s">
        <v>244</v>
      </c>
      <c r="E125" s="24" t="s">
        <v>239</v>
      </c>
      <c r="F125" s="25">
        <v>60</v>
      </c>
      <c r="G125" s="26">
        <f t="shared" si="3"/>
        <v>24</v>
      </c>
      <c r="H125" s="73"/>
      <c r="I125" s="41"/>
      <c r="J125" s="41"/>
      <c r="K125" s="41"/>
      <c r="L125" s="41"/>
    </row>
    <row r="126" spans="1:12" x14ac:dyDescent="0.2">
      <c r="A126" s="17">
        <v>267</v>
      </c>
      <c r="B126" s="18">
        <v>113</v>
      </c>
      <c r="C126" s="29" t="s">
        <v>245</v>
      </c>
      <c r="D126" s="24" t="s">
        <v>246</v>
      </c>
      <c r="E126" s="24" t="s">
        <v>247</v>
      </c>
      <c r="F126" s="25">
        <v>30</v>
      </c>
      <c r="G126" s="26">
        <f t="shared" si="3"/>
        <v>12</v>
      </c>
      <c r="H126" s="73"/>
      <c r="I126" s="41"/>
      <c r="J126" s="41"/>
      <c r="K126" s="41"/>
      <c r="L126" s="41"/>
    </row>
    <row r="127" spans="1:12" ht="22.5" x14ac:dyDescent="0.2">
      <c r="A127" s="17">
        <v>268</v>
      </c>
      <c r="B127" s="18">
        <v>114</v>
      </c>
      <c r="C127" s="29" t="s">
        <v>248</v>
      </c>
      <c r="D127" s="24" t="s">
        <v>249</v>
      </c>
      <c r="E127" s="24" t="s">
        <v>236</v>
      </c>
      <c r="F127" s="25">
        <v>200</v>
      </c>
      <c r="G127" s="26">
        <f t="shared" si="3"/>
        <v>80</v>
      </c>
      <c r="H127" s="73"/>
      <c r="I127" s="41"/>
      <c r="J127" s="41"/>
      <c r="K127" s="41"/>
      <c r="L127" s="41"/>
    </row>
    <row r="128" spans="1:12" ht="22.5" x14ac:dyDescent="0.2">
      <c r="A128" s="17">
        <v>269</v>
      </c>
      <c r="B128" s="18">
        <v>115</v>
      </c>
      <c r="C128" s="29" t="s">
        <v>250</v>
      </c>
      <c r="D128" s="24" t="s">
        <v>251</v>
      </c>
      <c r="E128" s="24" t="s">
        <v>252</v>
      </c>
      <c r="F128" s="25">
        <v>200</v>
      </c>
      <c r="G128" s="26">
        <f t="shared" si="3"/>
        <v>80</v>
      </c>
      <c r="H128" s="73"/>
      <c r="I128" s="41"/>
      <c r="J128" s="41"/>
      <c r="K128" s="41"/>
      <c r="L128" s="41"/>
    </row>
    <row r="129" spans="1:12" ht="22.5" x14ac:dyDescent="0.2">
      <c r="A129" s="27">
        <v>598</v>
      </c>
      <c r="B129" s="18">
        <v>116</v>
      </c>
      <c r="C129" s="30" t="s">
        <v>253</v>
      </c>
      <c r="D129" s="42" t="s">
        <v>254</v>
      </c>
      <c r="E129" s="43" t="s">
        <v>255</v>
      </c>
      <c r="F129" s="44">
        <v>60</v>
      </c>
      <c r="G129" s="45">
        <f t="shared" si="3"/>
        <v>24</v>
      </c>
      <c r="H129" s="73"/>
      <c r="I129" s="41"/>
      <c r="J129" s="41"/>
      <c r="K129" s="41"/>
      <c r="L129" s="41"/>
    </row>
    <row r="130" spans="1:12" ht="22.5" x14ac:dyDescent="0.2">
      <c r="A130" s="17">
        <v>270</v>
      </c>
      <c r="B130" s="18">
        <v>117</v>
      </c>
      <c r="C130" s="29" t="s">
        <v>256</v>
      </c>
      <c r="D130" s="24" t="s">
        <v>257</v>
      </c>
      <c r="E130" s="24" t="s">
        <v>105</v>
      </c>
      <c r="F130" s="25">
        <v>50</v>
      </c>
      <c r="G130" s="26">
        <f t="shared" si="3"/>
        <v>20</v>
      </c>
      <c r="H130" s="73"/>
      <c r="I130" s="41"/>
      <c r="J130" s="41"/>
      <c r="K130" s="41"/>
      <c r="L130" s="41"/>
    </row>
    <row r="131" spans="1:12" ht="22.5" x14ac:dyDescent="0.2">
      <c r="A131" s="17">
        <v>271</v>
      </c>
      <c r="B131" s="18">
        <v>118</v>
      </c>
      <c r="C131" s="29" t="s">
        <v>258</v>
      </c>
      <c r="D131" s="24" t="s">
        <v>259</v>
      </c>
      <c r="E131" s="24" t="s">
        <v>260</v>
      </c>
      <c r="F131" s="25">
        <v>26</v>
      </c>
      <c r="G131" s="26">
        <f t="shared" si="3"/>
        <v>10.4</v>
      </c>
      <c r="H131" s="73"/>
      <c r="I131" s="41"/>
      <c r="J131" s="41"/>
      <c r="K131" s="41"/>
      <c r="L131" s="41"/>
    </row>
    <row r="132" spans="1:12" x14ac:dyDescent="0.2">
      <c r="A132" s="17">
        <v>272</v>
      </c>
      <c r="B132" s="18">
        <v>119</v>
      </c>
      <c r="C132" s="29" t="s">
        <v>261</v>
      </c>
      <c r="D132" s="24" t="s">
        <v>262</v>
      </c>
      <c r="E132" s="24" t="s">
        <v>6</v>
      </c>
      <c r="F132" s="25">
        <v>10</v>
      </c>
      <c r="G132" s="26">
        <f t="shared" si="3"/>
        <v>4</v>
      </c>
      <c r="H132" s="73"/>
      <c r="I132" s="41"/>
      <c r="J132" s="41"/>
      <c r="K132" s="41"/>
      <c r="L132" s="41"/>
    </row>
    <row r="133" spans="1:12" ht="22.5" x14ac:dyDescent="0.2">
      <c r="A133" s="17">
        <v>273</v>
      </c>
      <c r="B133" s="18">
        <v>120</v>
      </c>
      <c r="C133" s="29" t="s">
        <v>263</v>
      </c>
      <c r="D133" s="24" t="s">
        <v>264</v>
      </c>
      <c r="E133" s="24" t="s">
        <v>265</v>
      </c>
      <c r="F133" s="25">
        <v>120</v>
      </c>
      <c r="G133" s="26">
        <f t="shared" si="3"/>
        <v>48</v>
      </c>
      <c r="H133" s="73"/>
      <c r="I133" s="41"/>
      <c r="J133" s="41"/>
      <c r="K133" s="41"/>
      <c r="L133" s="41"/>
    </row>
    <row r="134" spans="1:12" x14ac:dyDescent="0.2">
      <c r="A134" s="27">
        <v>274</v>
      </c>
      <c r="B134" s="18">
        <v>121</v>
      </c>
      <c r="C134" s="29" t="s">
        <v>266</v>
      </c>
      <c r="D134" s="24" t="s">
        <v>267</v>
      </c>
      <c r="E134" s="24" t="s">
        <v>268</v>
      </c>
      <c r="F134" s="25">
        <v>500</v>
      </c>
      <c r="G134" s="26">
        <f t="shared" si="3"/>
        <v>200</v>
      </c>
      <c r="H134" s="73"/>
      <c r="I134" s="41"/>
      <c r="J134" s="41"/>
      <c r="K134" s="41"/>
      <c r="L134" s="41"/>
    </row>
    <row r="135" spans="1:12" ht="33.75" x14ac:dyDescent="0.2">
      <c r="A135" s="27">
        <v>275</v>
      </c>
      <c r="B135" s="18">
        <v>122</v>
      </c>
      <c r="C135" s="29" t="s">
        <v>269</v>
      </c>
      <c r="D135" s="24" t="s">
        <v>270</v>
      </c>
      <c r="E135" s="24" t="s">
        <v>271</v>
      </c>
      <c r="F135" s="25">
        <v>5</v>
      </c>
      <c r="G135" s="26">
        <f t="shared" si="3"/>
        <v>2</v>
      </c>
      <c r="H135" s="73"/>
      <c r="I135" s="41"/>
      <c r="J135" s="41"/>
      <c r="K135" s="41"/>
      <c r="L135" s="41"/>
    </row>
    <row r="136" spans="1:12" ht="45" x14ac:dyDescent="0.2">
      <c r="A136" s="17">
        <v>276</v>
      </c>
      <c r="B136" s="18">
        <v>123</v>
      </c>
      <c r="C136" s="29" t="s">
        <v>272</v>
      </c>
      <c r="D136" s="24" t="s">
        <v>273</v>
      </c>
      <c r="E136" s="24" t="s">
        <v>271</v>
      </c>
      <c r="F136" s="25">
        <v>15</v>
      </c>
      <c r="G136" s="26">
        <f t="shared" si="3"/>
        <v>6</v>
      </c>
      <c r="H136" s="73"/>
      <c r="I136" s="41"/>
      <c r="J136" s="41"/>
      <c r="K136" s="41"/>
      <c r="L136" s="41"/>
    </row>
    <row r="137" spans="1:12" ht="22.5" x14ac:dyDescent="0.2">
      <c r="A137" s="17">
        <v>492</v>
      </c>
      <c r="B137" s="18">
        <v>124</v>
      </c>
      <c r="C137" s="29" t="s">
        <v>274</v>
      </c>
      <c r="D137" s="24" t="s">
        <v>275</v>
      </c>
      <c r="E137" s="24" t="s">
        <v>276</v>
      </c>
      <c r="F137" s="25">
        <v>80</v>
      </c>
      <c r="G137" s="26">
        <f t="shared" si="3"/>
        <v>32</v>
      </c>
      <c r="H137" s="73"/>
      <c r="I137" s="41"/>
      <c r="J137" s="41"/>
      <c r="K137" s="41"/>
      <c r="L137" s="41"/>
    </row>
    <row r="138" spans="1:12" x14ac:dyDescent="0.2">
      <c r="A138" s="17">
        <v>277</v>
      </c>
      <c r="B138" s="18">
        <v>125</v>
      </c>
      <c r="C138" s="29" t="s">
        <v>277</v>
      </c>
      <c r="D138" s="24" t="s">
        <v>278</v>
      </c>
      <c r="E138" s="24" t="s">
        <v>279</v>
      </c>
      <c r="F138" s="25">
        <v>5</v>
      </c>
      <c r="G138" s="26">
        <f t="shared" si="3"/>
        <v>2</v>
      </c>
      <c r="H138" s="73"/>
      <c r="I138" s="41"/>
      <c r="J138" s="41"/>
      <c r="K138" s="41"/>
      <c r="L138" s="41"/>
    </row>
    <row r="139" spans="1:12" x14ac:dyDescent="0.2">
      <c r="A139" s="17">
        <v>278</v>
      </c>
      <c r="B139" s="18">
        <v>126</v>
      </c>
      <c r="C139" s="29" t="s">
        <v>280</v>
      </c>
      <c r="D139" s="24" t="s">
        <v>281</v>
      </c>
      <c r="E139" s="24" t="s">
        <v>282</v>
      </c>
      <c r="F139" s="47">
        <v>120</v>
      </c>
      <c r="G139" s="26">
        <f t="shared" si="3"/>
        <v>48</v>
      </c>
      <c r="H139" s="73"/>
      <c r="I139" s="41"/>
      <c r="J139" s="41"/>
      <c r="K139" s="41"/>
      <c r="L139" s="41"/>
    </row>
    <row r="140" spans="1:12" ht="33.75" x14ac:dyDescent="0.2">
      <c r="A140" s="17">
        <v>279</v>
      </c>
      <c r="B140" s="18">
        <v>127</v>
      </c>
      <c r="C140" s="29" t="s">
        <v>283</v>
      </c>
      <c r="D140" s="24" t="s">
        <v>284</v>
      </c>
      <c r="E140" s="24" t="s">
        <v>285</v>
      </c>
      <c r="F140" s="25">
        <v>2250</v>
      </c>
      <c r="G140" s="26">
        <f t="shared" si="3"/>
        <v>900</v>
      </c>
      <c r="H140" s="73"/>
      <c r="I140" s="41"/>
      <c r="J140" s="41"/>
      <c r="K140" s="41"/>
      <c r="L140" s="41"/>
    </row>
    <row r="141" spans="1:12" ht="22.5" x14ac:dyDescent="0.2">
      <c r="A141" s="17">
        <v>280</v>
      </c>
      <c r="B141" s="18">
        <v>128</v>
      </c>
      <c r="C141" s="29" t="s">
        <v>286</v>
      </c>
      <c r="D141" s="24" t="s">
        <v>287</v>
      </c>
      <c r="E141" s="24" t="s">
        <v>260</v>
      </c>
      <c r="F141" s="25">
        <v>350</v>
      </c>
      <c r="G141" s="26">
        <f t="shared" si="3"/>
        <v>140</v>
      </c>
      <c r="H141" s="73"/>
      <c r="I141" s="41"/>
      <c r="J141" s="41"/>
      <c r="K141" s="41"/>
      <c r="L141" s="41"/>
    </row>
    <row r="142" spans="1:12" ht="45" x14ac:dyDescent="0.2">
      <c r="A142" s="17">
        <v>281</v>
      </c>
      <c r="B142" s="18">
        <v>129</v>
      </c>
      <c r="C142" s="29" t="s">
        <v>288</v>
      </c>
      <c r="D142" s="24" t="s">
        <v>289</v>
      </c>
      <c r="E142" s="24" t="s">
        <v>271</v>
      </c>
      <c r="F142" s="25">
        <v>100</v>
      </c>
      <c r="G142" s="26">
        <f t="shared" si="3"/>
        <v>40</v>
      </c>
      <c r="H142" s="73"/>
      <c r="I142" s="41"/>
      <c r="J142" s="41"/>
      <c r="K142" s="41"/>
      <c r="L142" s="41"/>
    </row>
    <row r="143" spans="1:12" ht="45" x14ac:dyDescent="0.2">
      <c r="A143" s="27">
        <v>282</v>
      </c>
      <c r="B143" s="18">
        <v>130</v>
      </c>
      <c r="C143" s="29" t="s">
        <v>290</v>
      </c>
      <c r="D143" s="24" t="s">
        <v>291</v>
      </c>
      <c r="E143" s="24" t="s">
        <v>271</v>
      </c>
      <c r="F143" s="25">
        <v>50</v>
      </c>
      <c r="G143" s="26">
        <f t="shared" si="3"/>
        <v>20</v>
      </c>
      <c r="H143" s="73"/>
      <c r="I143" s="41"/>
      <c r="J143" s="41"/>
      <c r="K143" s="41"/>
      <c r="L143" s="41"/>
    </row>
    <row r="144" spans="1:12" ht="22.5" x14ac:dyDescent="0.2">
      <c r="A144" s="27">
        <v>283</v>
      </c>
      <c r="B144" s="18">
        <v>131</v>
      </c>
      <c r="C144" s="29" t="s">
        <v>292</v>
      </c>
      <c r="D144" s="24" t="s">
        <v>293</v>
      </c>
      <c r="E144" s="24" t="s">
        <v>6</v>
      </c>
      <c r="F144" s="25">
        <v>50</v>
      </c>
      <c r="G144" s="26">
        <f t="shared" si="3"/>
        <v>20</v>
      </c>
      <c r="H144" s="73"/>
      <c r="I144" s="41"/>
      <c r="J144" s="41"/>
      <c r="K144" s="41"/>
      <c r="L144" s="41"/>
    </row>
    <row r="145" spans="1:12" x14ac:dyDescent="0.2">
      <c r="A145" s="17">
        <v>284</v>
      </c>
      <c r="B145" s="18">
        <v>132</v>
      </c>
      <c r="C145" s="29" t="s">
        <v>294</v>
      </c>
      <c r="D145" s="24" t="s">
        <v>295</v>
      </c>
      <c r="E145" s="24" t="s">
        <v>6</v>
      </c>
      <c r="F145" s="25">
        <v>800</v>
      </c>
      <c r="G145" s="26">
        <f t="shared" si="3"/>
        <v>320</v>
      </c>
      <c r="H145" s="73"/>
      <c r="I145" s="41"/>
      <c r="J145" s="41"/>
      <c r="K145" s="41"/>
      <c r="L145" s="41"/>
    </row>
    <row r="146" spans="1:12" x14ac:dyDescent="0.2">
      <c r="A146" s="17">
        <v>285</v>
      </c>
      <c r="B146" s="18">
        <v>133</v>
      </c>
      <c r="C146" s="29" t="s">
        <v>296</v>
      </c>
      <c r="D146" s="24" t="s">
        <v>297</v>
      </c>
      <c r="E146" s="24" t="s">
        <v>6</v>
      </c>
      <c r="F146" s="25">
        <v>100</v>
      </c>
      <c r="G146" s="26">
        <f t="shared" si="3"/>
        <v>40</v>
      </c>
      <c r="H146" s="73"/>
      <c r="I146" s="41"/>
      <c r="J146" s="41"/>
      <c r="K146" s="41"/>
      <c r="L146" s="41"/>
    </row>
    <row r="147" spans="1:12" ht="26.25" customHeight="1" x14ac:dyDescent="0.2">
      <c r="A147" s="17">
        <v>286</v>
      </c>
      <c r="B147" s="18">
        <v>134</v>
      </c>
      <c r="C147" s="29" t="s">
        <v>298</v>
      </c>
      <c r="D147" s="24" t="s">
        <v>299</v>
      </c>
      <c r="E147" s="24" t="s">
        <v>6</v>
      </c>
      <c r="F147" s="25">
        <v>70</v>
      </c>
      <c r="G147" s="26">
        <f t="shared" si="3"/>
        <v>28</v>
      </c>
      <c r="H147" s="73"/>
      <c r="I147" s="41"/>
      <c r="J147" s="41"/>
      <c r="K147" s="41"/>
      <c r="L147" s="41"/>
    </row>
    <row r="148" spans="1:12" ht="33.75" x14ac:dyDescent="0.2">
      <c r="A148" s="17">
        <v>287</v>
      </c>
      <c r="B148" s="18">
        <v>135</v>
      </c>
      <c r="C148" s="29" t="s">
        <v>300</v>
      </c>
      <c r="D148" s="24" t="s">
        <v>301</v>
      </c>
      <c r="E148" s="24" t="s">
        <v>6</v>
      </c>
      <c r="F148" s="25">
        <v>8000</v>
      </c>
      <c r="G148" s="26">
        <f t="shared" si="3"/>
        <v>3200</v>
      </c>
      <c r="H148" s="73"/>
      <c r="I148" s="41"/>
      <c r="J148" s="41"/>
      <c r="K148" s="41"/>
      <c r="L148" s="41"/>
    </row>
    <row r="149" spans="1:12" ht="27" customHeight="1" x14ac:dyDescent="0.2">
      <c r="A149" s="17">
        <v>288</v>
      </c>
      <c r="B149" s="18">
        <v>136</v>
      </c>
      <c r="C149" s="29" t="s">
        <v>302</v>
      </c>
      <c r="D149" s="24" t="s">
        <v>303</v>
      </c>
      <c r="E149" s="24" t="s">
        <v>271</v>
      </c>
      <c r="F149" s="25">
        <v>15</v>
      </c>
      <c r="G149" s="26">
        <f t="shared" si="3"/>
        <v>6</v>
      </c>
      <c r="H149" s="73"/>
      <c r="I149" s="41"/>
      <c r="J149" s="41"/>
      <c r="K149" s="41"/>
      <c r="L149" s="41"/>
    </row>
    <row r="150" spans="1:12" ht="21.75" customHeight="1" x14ac:dyDescent="0.2">
      <c r="A150" s="27">
        <v>493</v>
      </c>
      <c r="B150" s="18">
        <v>137</v>
      </c>
      <c r="C150" s="29" t="s">
        <v>304</v>
      </c>
      <c r="D150" s="24" t="s">
        <v>305</v>
      </c>
      <c r="E150" s="24" t="s">
        <v>279</v>
      </c>
      <c r="F150" s="25">
        <v>100</v>
      </c>
      <c r="G150" s="26">
        <f t="shared" si="3"/>
        <v>40</v>
      </c>
      <c r="H150" s="73"/>
      <c r="I150" s="41"/>
      <c r="J150" s="41"/>
      <c r="K150" s="41"/>
      <c r="L150" s="41"/>
    </row>
    <row r="151" spans="1:12" ht="24.75" customHeight="1" x14ac:dyDescent="0.2">
      <c r="A151" s="27">
        <v>289</v>
      </c>
      <c r="B151" s="18">
        <v>138</v>
      </c>
      <c r="C151" s="29" t="s">
        <v>306</v>
      </c>
      <c r="D151" s="24" t="s">
        <v>307</v>
      </c>
      <c r="E151" s="24" t="s">
        <v>6</v>
      </c>
      <c r="F151" s="25">
        <v>2500</v>
      </c>
      <c r="G151" s="26">
        <f t="shared" si="3"/>
        <v>1000</v>
      </c>
      <c r="H151" s="73"/>
      <c r="I151" s="41"/>
      <c r="J151" s="41"/>
      <c r="K151" s="41"/>
      <c r="L151" s="41"/>
    </row>
    <row r="152" spans="1:12" ht="10.5" customHeight="1" x14ac:dyDescent="0.2">
      <c r="A152" s="17">
        <v>290</v>
      </c>
      <c r="B152" s="18">
        <v>139</v>
      </c>
      <c r="C152" s="29" t="s">
        <v>308</v>
      </c>
      <c r="D152" s="24" t="s">
        <v>309</v>
      </c>
      <c r="E152" s="24" t="s">
        <v>310</v>
      </c>
      <c r="F152" s="25">
        <v>800</v>
      </c>
      <c r="G152" s="26">
        <f t="shared" si="3"/>
        <v>320</v>
      </c>
      <c r="H152" s="73"/>
      <c r="I152" s="41"/>
      <c r="J152" s="41"/>
      <c r="K152" s="41"/>
      <c r="L152" s="41"/>
    </row>
    <row r="153" spans="1:12" s="28" customFormat="1" x14ac:dyDescent="0.2">
      <c r="A153" s="27">
        <v>291</v>
      </c>
      <c r="B153" s="18">
        <v>140</v>
      </c>
      <c r="C153" s="29" t="s">
        <v>311</v>
      </c>
      <c r="D153" s="24" t="s">
        <v>312</v>
      </c>
      <c r="E153" s="24" t="s">
        <v>313</v>
      </c>
      <c r="F153" s="25">
        <v>18</v>
      </c>
      <c r="G153" s="26">
        <f t="shared" si="3"/>
        <v>7.2</v>
      </c>
      <c r="H153" s="73"/>
      <c r="I153" s="58"/>
      <c r="J153" s="58"/>
      <c r="K153" s="58"/>
      <c r="L153" s="58"/>
    </row>
    <row r="154" spans="1:12" ht="21" customHeight="1" x14ac:dyDescent="0.2">
      <c r="A154" s="17">
        <v>292</v>
      </c>
      <c r="B154" s="18">
        <v>141</v>
      </c>
      <c r="C154" s="29" t="s">
        <v>314</v>
      </c>
      <c r="D154" s="24" t="s">
        <v>315</v>
      </c>
      <c r="E154" s="24" t="s">
        <v>313</v>
      </c>
      <c r="F154" s="25">
        <v>18</v>
      </c>
      <c r="G154" s="26">
        <f t="shared" si="3"/>
        <v>7.2</v>
      </c>
      <c r="H154" s="73"/>
      <c r="I154" s="41"/>
      <c r="J154" s="41"/>
      <c r="K154" s="41"/>
      <c r="L154" s="41"/>
    </row>
    <row r="155" spans="1:12" x14ac:dyDescent="0.2">
      <c r="A155" s="17">
        <v>293</v>
      </c>
      <c r="B155" s="18">
        <v>142</v>
      </c>
      <c r="C155" s="29" t="s">
        <v>316</v>
      </c>
      <c r="D155" s="24" t="s">
        <v>317</v>
      </c>
      <c r="E155" s="24" t="s">
        <v>313</v>
      </c>
      <c r="F155" s="25">
        <v>18</v>
      </c>
      <c r="G155" s="26">
        <f t="shared" si="3"/>
        <v>7.2</v>
      </c>
      <c r="H155" s="73"/>
      <c r="I155" s="41"/>
      <c r="J155" s="41"/>
      <c r="K155" s="41"/>
      <c r="L155" s="41"/>
    </row>
    <row r="156" spans="1:12" ht="22.5" x14ac:dyDescent="0.2">
      <c r="A156" s="17">
        <v>294</v>
      </c>
      <c r="B156" s="18">
        <v>143</v>
      </c>
      <c r="C156" s="29" t="s">
        <v>318</v>
      </c>
      <c r="D156" s="24" t="s">
        <v>319</v>
      </c>
      <c r="E156" s="24" t="s">
        <v>260</v>
      </c>
      <c r="F156" s="25">
        <v>180</v>
      </c>
      <c r="G156" s="26">
        <f t="shared" si="3"/>
        <v>72</v>
      </c>
      <c r="H156" s="73"/>
      <c r="I156" s="41"/>
      <c r="J156" s="41"/>
      <c r="K156" s="41"/>
      <c r="L156" s="41"/>
    </row>
    <row r="157" spans="1:12" ht="22.5" x14ac:dyDescent="0.2">
      <c r="A157" s="17">
        <v>295</v>
      </c>
      <c r="B157" s="18">
        <v>144</v>
      </c>
      <c r="C157" s="29" t="s">
        <v>320</v>
      </c>
      <c r="D157" s="24" t="s">
        <v>321</v>
      </c>
      <c r="E157" s="24" t="s">
        <v>260</v>
      </c>
      <c r="F157" s="25">
        <v>350</v>
      </c>
      <c r="G157" s="26">
        <f t="shared" si="3"/>
        <v>140</v>
      </c>
      <c r="H157" s="73"/>
      <c r="I157" s="41"/>
      <c r="J157" s="41"/>
      <c r="K157" s="41"/>
      <c r="L157" s="41"/>
    </row>
    <row r="158" spans="1:12" ht="22.5" x14ac:dyDescent="0.2">
      <c r="A158" s="17">
        <v>296</v>
      </c>
      <c r="B158" s="18">
        <v>145</v>
      </c>
      <c r="C158" s="29" t="s">
        <v>322</v>
      </c>
      <c r="D158" s="24" t="s">
        <v>323</v>
      </c>
      <c r="E158" s="24" t="s">
        <v>6</v>
      </c>
      <c r="F158" s="25">
        <v>2100</v>
      </c>
      <c r="G158" s="26">
        <f t="shared" si="3"/>
        <v>840</v>
      </c>
      <c r="H158" s="73"/>
      <c r="I158" s="41"/>
      <c r="J158" s="41"/>
      <c r="K158" s="41"/>
      <c r="L158" s="41"/>
    </row>
    <row r="159" spans="1:12" ht="22.5" x14ac:dyDescent="0.2">
      <c r="A159" s="17">
        <v>297</v>
      </c>
      <c r="B159" s="18">
        <v>146</v>
      </c>
      <c r="C159" s="29" t="s">
        <v>324</v>
      </c>
      <c r="D159" s="24" t="s">
        <v>325</v>
      </c>
      <c r="E159" s="24" t="s">
        <v>6</v>
      </c>
      <c r="F159" s="25">
        <v>8000</v>
      </c>
      <c r="G159" s="26">
        <f t="shared" si="3"/>
        <v>3200</v>
      </c>
      <c r="H159" s="73"/>
      <c r="I159" s="41"/>
      <c r="J159" s="41"/>
      <c r="K159" s="41"/>
      <c r="L159" s="41"/>
    </row>
    <row r="160" spans="1:12" ht="22.5" x14ac:dyDescent="0.2">
      <c r="A160" s="17">
        <v>298</v>
      </c>
      <c r="B160" s="18">
        <v>147</v>
      </c>
      <c r="C160" s="29" t="s">
        <v>326</v>
      </c>
      <c r="D160" s="24" t="s">
        <v>327</v>
      </c>
      <c r="E160" s="24" t="s">
        <v>6</v>
      </c>
      <c r="F160" s="25">
        <v>60</v>
      </c>
      <c r="G160" s="26">
        <f t="shared" si="3"/>
        <v>24</v>
      </c>
      <c r="H160" s="73"/>
      <c r="I160" s="41"/>
      <c r="J160" s="41"/>
      <c r="K160" s="41"/>
      <c r="L160" s="41"/>
    </row>
    <row r="161" spans="1:12" ht="16.5" customHeight="1" x14ac:dyDescent="0.2">
      <c r="A161" s="17">
        <v>494</v>
      </c>
      <c r="B161" s="18">
        <v>148</v>
      </c>
      <c r="C161" s="29" t="s">
        <v>328</v>
      </c>
      <c r="D161" s="24" t="s">
        <v>329</v>
      </c>
      <c r="E161" s="24" t="s">
        <v>330</v>
      </c>
      <c r="F161" s="25">
        <v>40</v>
      </c>
      <c r="G161" s="26">
        <f t="shared" si="3"/>
        <v>16</v>
      </c>
      <c r="H161" s="73"/>
      <c r="I161" s="41"/>
      <c r="J161" s="41"/>
      <c r="K161" s="41"/>
      <c r="L161" s="41"/>
    </row>
    <row r="162" spans="1:12" ht="57.75" customHeight="1" x14ac:dyDescent="0.2">
      <c r="A162" s="17">
        <v>5</v>
      </c>
      <c r="B162" s="18">
        <v>149</v>
      </c>
      <c r="C162" s="29" t="s">
        <v>331</v>
      </c>
      <c r="D162" s="24" t="s">
        <v>332</v>
      </c>
      <c r="E162" s="24" t="s">
        <v>117</v>
      </c>
      <c r="F162" s="25">
        <v>1000</v>
      </c>
      <c r="G162" s="26">
        <f t="shared" si="3"/>
        <v>400</v>
      </c>
      <c r="H162" s="73"/>
      <c r="I162" s="41"/>
      <c r="J162" s="41"/>
      <c r="K162" s="41"/>
      <c r="L162" s="41"/>
    </row>
    <row r="163" spans="1:12" ht="36.75" customHeight="1" x14ac:dyDescent="0.2">
      <c r="A163" s="17">
        <v>299</v>
      </c>
      <c r="B163" s="18">
        <v>150</v>
      </c>
      <c r="C163" s="29" t="s">
        <v>333</v>
      </c>
      <c r="D163" s="24" t="s">
        <v>334</v>
      </c>
      <c r="E163" s="24" t="s">
        <v>127</v>
      </c>
      <c r="F163" s="25">
        <v>60</v>
      </c>
      <c r="G163" s="26">
        <f t="shared" si="3"/>
        <v>24</v>
      </c>
      <c r="H163" s="73"/>
      <c r="I163" s="41"/>
      <c r="J163" s="41"/>
      <c r="K163" s="41"/>
      <c r="L163" s="41"/>
    </row>
    <row r="164" spans="1:12" x14ac:dyDescent="0.2">
      <c r="A164" s="17">
        <v>301</v>
      </c>
      <c r="B164" s="18">
        <v>151</v>
      </c>
      <c r="C164" s="29" t="s">
        <v>335</v>
      </c>
      <c r="D164" s="24" t="s">
        <v>336</v>
      </c>
      <c r="E164" s="24" t="s">
        <v>337</v>
      </c>
      <c r="F164" s="25">
        <v>700</v>
      </c>
      <c r="G164" s="26">
        <f t="shared" si="3"/>
        <v>280</v>
      </c>
      <c r="H164" s="73"/>
      <c r="I164" s="41"/>
      <c r="J164" s="41"/>
      <c r="K164" s="41"/>
      <c r="L164" s="41"/>
    </row>
    <row r="165" spans="1:12" s="28" customFormat="1" ht="45" x14ac:dyDescent="0.2">
      <c r="A165" s="17">
        <v>302</v>
      </c>
      <c r="B165" s="18">
        <v>152</v>
      </c>
      <c r="C165" s="29" t="s">
        <v>338</v>
      </c>
      <c r="D165" s="24" t="s">
        <v>339</v>
      </c>
      <c r="E165" s="24" t="s">
        <v>271</v>
      </c>
      <c r="F165" s="25">
        <v>10</v>
      </c>
      <c r="G165" s="26">
        <f t="shared" si="3"/>
        <v>4</v>
      </c>
      <c r="H165" s="73"/>
      <c r="I165" s="58"/>
      <c r="J165" s="58"/>
      <c r="K165" s="58"/>
      <c r="L165" s="58"/>
    </row>
    <row r="166" spans="1:12" x14ac:dyDescent="0.2">
      <c r="A166" s="17">
        <v>303</v>
      </c>
      <c r="B166" s="18">
        <v>153</v>
      </c>
      <c r="C166" s="29" t="s">
        <v>340</v>
      </c>
      <c r="D166" s="24" t="s">
        <v>341</v>
      </c>
      <c r="E166" s="24" t="s">
        <v>6</v>
      </c>
      <c r="F166" s="25">
        <v>850</v>
      </c>
      <c r="G166" s="26">
        <f t="shared" si="3"/>
        <v>340</v>
      </c>
      <c r="H166" s="73"/>
      <c r="I166" s="41"/>
      <c r="J166" s="41"/>
      <c r="K166" s="41"/>
      <c r="L166" s="41"/>
    </row>
    <row r="167" spans="1:12" ht="45" x14ac:dyDescent="0.2">
      <c r="A167" s="17">
        <v>304</v>
      </c>
      <c r="B167" s="18">
        <v>154</v>
      </c>
      <c r="C167" s="29" t="s">
        <v>342</v>
      </c>
      <c r="D167" s="24" t="s">
        <v>343</v>
      </c>
      <c r="E167" s="24" t="s">
        <v>271</v>
      </c>
      <c r="F167" s="25">
        <v>15</v>
      </c>
      <c r="G167" s="26">
        <f t="shared" si="3"/>
        <v>6</v>
      </c>
      <c r="H167" s="73"/>
      <c r="I167" s="41"/>
      <c r="J167" s="41"/>
      <c r="K167" s="41"/>
      <c r="L167" s="41"/>
    </row>
    <row r="168" spans="1:12" ht="22.5" x14ac:dyDescent="0.2">
      <c r="A168" s="27">
        <v>570</v>
      </c>
      <c r="B168" s="18">
        <v>155</v>
      </c>
      <c r="C168" s="29" t="s">
        <v>344</v>
      </c>
      <c r="D168" s="42" t="s">
        <v>345</v>
      </c>
      <c r="E168" s="43" t="s">
        <v>346</v>
      </c>
      <c r="F168" s="25">
        <v>45000</v>
      </c>
      <c r="G168" s="26">
        <f t="shared" ref="G168:G232" si="4">F168*0.4</f>
        <v>18000</v>
      </c>
      <c r="H168" s="73"/>
      <c r="I168" s="41"/>
      <c r="J168" s="41"/>
      <c r="K168" s="41"/>
      <c r="L168" s="41"/>
    </row>
    <row r="169" spans="1:12" x14ac:dyDescent="0.2">
      <c r="A169" s="27">
        <v>306</v>
      </c>
      <c r="B169" s="18">
        <v>156</v>
      </c>
      <c r="C169" s="29" t="s">
        <v>347</v>
      </c>
      <c r="D169" s="24" t="s">
        <v>348</v>
      </c>
      <c r="E169" s="24" t="s">
        <v>349</v>
      </c>
      <c r="F169" s="25">
        <v>40</v>
      </c>
      <c r="G169" s="26">
        <f t="shared" si="4"/>
        <v>16</v>
      </c>
      <c r="H169" s="73"/>
      <c r="I169" s="41"/>
      <c r="J169" s="41"/>
      <c r="K169" s="41"/>
      <c r="L169" s="41"/>
    </row>
    <row r="170" spans="1:12" ht="33.75" x14ac:dyDescent="0.2">
      <c r="A170" s="17">
        <v>308</v>
      </c>
      <c r="B170" s="18">
        <v>157</v>
      </c>
      <c r="C170" s="29" t="s">
        <v>350</v>
      </c>
      <c r="D170" s="24" t="s">
        <v>351</v>
      </c>
      <c r="E170" s="24" t="s">
        <v>271</v>
      </c>
      <c r="F170" s="25">
        <v>16</v>
      </c>
      <c r="G170" s="26">
        <f t="shared" si="4"/>
        <v>6.4</v>
      </c>
      <c r="H170" s="73"/>
      <c r="I170" s="41"/>
      <c r="J170" s="41"/>
      <c r="K170" s="41"/>
      <c r="L170" s="41"/>
    </row>
    <row r="171" spans="1:12" x14ac:dyDescent="0.2">
      <c r="A171" s="17">
        <v>310</v>
      </c>
      <c r="B171" s="18">
        <v>158</v>
      </c>
      <c r="C171" s="29" t="s">
        <v>352</v>
      </c>
      <c r="D171" s="24" t="s">
        <v>353</v>
      </c>
      <c r="E171" s="24" t="s">
        <v>354</v>
      </c>
      <c r="F171" s="25">
        <v>10</v>
      </c>
      <c r="G171" s="26">
        <f t="shared" si="4"/>
        <v>4</v>
      </c>
      <c r="H171" s="73"/>
      <c r="I171" s="41"/>
      <c r="J171" s="41"/>
      <c r="K171" s="41"/>
      <c r="L171" s="41"/>
    </row>
    <row r="172" spans="1:12" x14ac:dyDescent="0.2">
      <c r="A172" s="17">
        <v>311</v>
      </c>
      <c r="B172" s="18">
        <v>159</v>
      </c>
      <c r="C172" s="29" t="s">
        <v>355</v>
      </c>
      <c r="D172" s="24" t="s">
        <v>356</v>
      </c>
      <c r="E172" s="24" t="s">
        <v>357</v>
      </c>
      <c r="F172" s="25">
        <v>50</v>
      </c>
      <c r="G172" s="26">
        <f t="shared" si="4"/>
        <v>20</v>
      </c>
      <c r="H172" s="73"/>
      <c r="I172" s="41"/>
      <c r="J172" s="41"/>
      <c r="K172" s="41"/>
      <c r="L172" s="41"/>
    </row>
    <row r="173" spans="1:12" x14ac:dyDescent="0.2">
      <c r="A173" s="17">
        <v>312</v>
      </c>
      <c r="B173" s="18">
        <v>160</v>
      </c>
      <c r="C173" s="29" t="s">
        <v>358</v>
      </c>
      <c r="D173" s="24" t="s">
        <v>359</v>
      </c>
      <c r="E173" s="24" t="s">
        <v>360</v>
      </c>
      <c r="F173" s="25">
        <v>80</v>
      </c>
      <c r="G173" s="26">
        <f t="shared" si="4"/>
        <v>32</v>
      </c>
      <c r="H173" s="73"/>
      <c r="I173" s="41"/>
      <c r="J173" s="41"/>
      <c r="K173" s="41"/>
      <c r="L173" s="41"/>
    </row>
    <row r="174" spans="1:12" ht="22.5" x14ac:dyDescent="0.2">
      <c r="A174" s="17">
        <v>313</v>
      </c>
      <c r="B174" s="81">
        <v>161</v>
      </c>
      <c r="C174" s="29" t="s">
        <v>361</v>
      </c>
      <c r="D174" s="24" t="s">
        <v>362</v>
      </c>
      <c r="E174" s="24" t="s">
        <v>363</v>
      </c>
      <c r="F174" s="25">
        <v>150</v>
      </c>
      <c r="G174" s="26">
        <f t="shared" si="4"/>
        <v>60</v>
      </c>
      <c r="H174" s="73"/>
      <c r="I174" s="41"/>
      <c r="J174" s="41"/>
      <c r="K174" s="41"/>
      <c r="L174" s="41"/>
    </row>
    <row r="175" spans="1:12" ht="67.5" x14ac:dyDescent="0.2">
      <c r="A175" s="27">
        <v>314</v>
      </c>
      <c r="B175" s="83"/>
      <c r="C175" s="29" t="s">
        <v>364</v>
      </c>
      <c r="D175" s="24" t="s">
        <v>365</v>
      </c>
      <c r="E175" s="24" t="s">
        <v>142</v>
      </c>
      <c r="F175" s="25">
        <v>180</v>
      </c>
      <c r="G175" s="26">
        <f t="shared" si="4"/>
        <v>72</v>
      </c>
      <c r="H175" s="73"/>
      <c r="I175" s="41"/>
      <c r="J175" s="41"/>
      <c r="K175" s="41"/>
      <c r="L175" s="41"/>
    </row>
    <row r="176" spans="1:12" ht="67.5" x14ac:dyDescent="0.2">
      <c r="A176" s="27"/>
      <c r="B176" s="83"/>
      <c r="C176" s="29" t="s">
        <v>366</v>
      </c>
      <c r="D176" s="24" t="s">
        <v>367</v>
      </c>
      <c r="E176" s="24" t="s">
        <v>142</v>
      </c>
      <c r="F176" s="25">
        <v>300</v>
      </c>
      <c r="G176" s="26">
        <f t="shared" si="4"/>
        <v>120</v>
      </c>
      <c r="H176" s="73"/>
      <c r="I176" s="41"/>
      <c r="J176" s="41"/>
      <c r="K176" s="41"/>
      <c r="L176" s="41"/>
    </row>
    <row r="177" spans="1:12" ht="33.75" x14ac:dyDescent="0.2">
      <c r="A177" s="27"/>
      <c r="B177" s="82"/>
      <c r="C177" s="29" t="s">
        <v>368</v>
      </c>
      <c r="D177" s="24" t="s">
        <v>369</v>
      </c>
      <c r="E177" s="24" t="s">
        <v>363</v>
      </c>
      <c r="F177" s="25">
        <v>150</v>
      </c>
      <c r="G177" s="26">
        <f t="shared" si="4"/>
        <v>60</v>
      </c>
      <c r="H177" s="73"/>
      <c r="I177" s="41"/>
      <c r="J177" s="41"/>
      <c r="K177" s="41"/>
      <c r="L177" s="41"/>
    </row>
    <row r="178" spans="1:12" x14ac:dyDescent="0.2">
      <c r="A178" s="17">
        <v>315</v>
      </c>
      <c r="B178" s="18">
        <v>162</v>
      </c>
      <c r="C178" s="29" t="s">
        <v>370</v>
      </c>
      <c r="D178" s="24" t="s">
        <v>371</v>
      </c>
      <c r="E178" s="24" t="s">
        <v>372</v>
      </c>
      <c r="F178" s="25">
        <v>200</v>
      </c>
      <c r="G178" s="26">
        <f t="shared" si="4"/>
        <v>80</v>
      </c>
      <c r="H178" s="73"/>
      <c r="I178" s="41"/>
      <c r="J178" s="41"/>
      <c r="K178" s="41"/>
      <c r="L178" s="41"/>
    </row>
    <row r="179" spans="1:12" x14ac:dyDescent="0.2">
      <c r="A179" s="17">
        <v>316</v>
      </c>
      <c r="B179" s="18">
        <v>163</v>
      </c>
      <c r="C179" s="29" t="s">
        <v>373</v>
      </c>
      <c r="D179" s="24" t="s">
        <v>374</v>
      </c>
      <c r="E179" s="24" t="s">
        <v>357</v>
      </c>
      <c r="F179" s="25">
        <v>40</v>
      </c>
      <c r="G179" s="26">
        <f t="shared" si="4"/>
        <v>16</v>
      </c>
      <c r="H179" s="73"/>
      <c r="I179" s="41"/>
      <c r="J179" s="41"/>
      <c r="K179" s="41"/>
      <c r="L179" s="41"/>
    </row>
    <row r="180" spans="1:12" x14ac:dyDescent="0.2">
      <c r="A180" s="17">
        <v>318</v>
      </c>
      <c r="B180" s="18">
        <v>164</v>
      </c>
      <c r="C180" s="29" t="s">
        <v>375</v>
      </c>
      <c r="D180" s="24" t="s">
        <v>376</v>
      </c>
      <c r="E180" s="24" t="s">
        <v>268</v>
      </c>
      <c r="F180" s="25">
        <v>5</v>
      </c>
      <c r="G180" s="26">
        <f t="shared" si="4"/>
        <v>2</v>
      </c>
      <c r="H180" s="73"/>
      <c r="I180" s="41"/>
      <c r="J180" s="41"/>
      <c r="K180" s="41"/>
      <c r="L180" s="41"/>
    </row>
    <row r="181" spans="1:12" ht="45" x14ac:dyDescent="0.2">
      <c r="A181" s="17">
        <v>317</v>
      </c>
      <c r="B181" s="18">
        <v>165</v>
      </c>
      <c r="C181" s="29" t="s">
        <v>377</v>
      </c>
      <c r="D181" s="24" t="s">
        <v>378</v>
      </c>
      <c r="E181" s="24" t="s">
        <v>363</v>
      </c>
      <c r="F181" s="25">
        <v>100</v>
      </c>
      <c r="G181" s="26">
        <f t="shared" si="4"/>
        <v>40</v>
      </c>
      <c r="H181" s="73"/>
      <c r="I181" s="41"/>
      <c r="J181" s="41"/>
      <c r="K181" s="41"/>
      <c r="L181" s="41"/>
    </row>
    <row r="182" spans="1:12" x14ac:dyDescent="0.2">
      <c r="A182" s="17">
        <v>319</v>
      </c>
      <c r="B182" s="18">
        <v>166</v>
      </c>
      <c r="C182" s="29" t="s">
        <v>379</v>
      </c>
      <c r="D182" s="24" t="s">
        <v>380</v>
      </c>
      <c r="E182" s="24" t="s">
        <v>6</v>
      </c>
      <c r="F182" s="25">
        <v>600</v>
      </c>
      <c r="G182" s="26">
        <f t="shared" si="4"/>
        <v>240</v>
      </c>
      <c r="H182" s="73"/>
      <c r="I182" s="41"/>
      <c r="J182" s="41"/>
      <c r="K182" s="41"/>
      <c r="L182" s="41"/>
    </row>
    <row r="183" spans="1:12" ht="22.5" x14ac:dyDescent="0.2">
      <c r="A183" s="17">
        <v>320</v>
      </c>
      <c r="B183" s="18">
        <v>167</v>
      </c>
      <c r="C183" s="29" t="s">
        <v>381</v>
      </c>
      <c r="D183" s="24" t="s">
        <v>382</v>
      </c>
      <c r="E183" s="24" t="s">
        <v>6</v>
      </c>
      <c r="F183" s="25">
        <v>350</v>
      </c>
      <c r="G183" s="26">
        <f t="shared" si="4"/>
        <v>140</v>
      </c>
      <c r="H183" s="73"/>
      <c r="I183" s="41"/>
      <c r="J183" s="41"/>
      <c r="K183" s="41"/>
      <c r="L183" s="41"/>
    </row>
    <row r="184" spans="1:12" ht="48.75" customHeight="1" x14ac:dyDescent="0.2">
      <c r="A184" s="27">
        <v>321</v>
      </c>
      <c r="B184" s="18">
        <v>168</v>
      </c>
      <c r="C184" s="29" t="s">
        <v>383</v>
      </c>
      <c r="D184" s="24" t="s">
        <v>384</v>
      </c>
      <c r="E184" s="24" t="s">
        <v>271</v>
      </c>
      <c r="F184" s="25">
        <v>20</v>
      </c>
      <c r="G184" s="26">
        <f t="shared" si="4"/>
        <v>8</v>
      </c>
      <c r="H184" s="73"/>
      <c r="I184" s="41"/>
      <c r="J184" s="41"/>
      <c r="K184" s="41"/>
      <c r="L184" s="41"/>
    </row>
    <row r="185" spans="1:12" ht="57.75" customHeight="1" x14ac:dyDescent="0.2">
      <c r="A185" s="27">
        <v>322</v>
      </c>
      <c r="B185" s="18">
        <v>169</v>
      </c>
      <c r="C185" s="29" t="s">
        <v>385</v>
      </c>
      <c r="D185" s="24" t="s">
        <v>386</v>
      </c>
      <c r="E185" s="24" t="s">
        <v>271</v>
      </c>
      <c r="F185" s="25">
        <v>8</v>
      </c>
      <c r="G185" s="26">
        <f t="shared" si="4"/>
        <v>3.2</v>
      </c>
      <c r="H185" s="73"/>
      <c r="I185" s="41"/>
      <c r="J185" s="41"/>
      <c r="K185" s="41"/>
      <c r="L185" s="41"/>
    </row>
    <row r="186" spans="1:12" ht="22.5" x14ac:dyDescent="0.2">
      <c r="A186" s="27">
        <v>323</v>
      </c>
      <c r="B186" s="18">
        <v>170</v>
      </c>
      <c r="C186" s="29" t="s">
        <v>387</v>
      </c>
      <c r="D186" s="24" t="s">
        <v>388</v>
      </c>
      <c r="E186" s="24" t="s">
        <v>389</v>
      </c>
      <c r="F186" s="25">
        <v>30</v>
      </c>
      <c r="G186" s="26">
        <f t="shared" si="4"/>
        <v>12</v>
      </c>
      <c r="H186" s="73"/>
      <c r="I186" s="41"/>
      <c r="J186" s="41"/>
      <c r="K186" s="41"/>
      <c r="L186" s="41"/>
    </row>
    <row r="187" spans="1:12" ht="32.25" customHeight="1" x14ac:dyDescent="0.2">
      <c r="A187" s="27">
        <v>324</v>
      </c>
      <c r="B187" s="18">
        <v>171</v>
      </c>
      <c r="C187" s="29" t="s">
        <v>390</v>
      </c>
      <c r="D187" s="24" t="s">
        <v>391</v>
      </c>
      <c r="E187" s="24" t="s">
        <v>392</v>
      </c>
      <c r="F187" s="25">
        <v>300</v>
      </c>
      <c r="G187" s="26">
        <f t="shared" si="4"/>
        <v>120</v>
      </c>
      <c r="H187" s="73"/>
      <c r="I187" s="41"/>
      <c r="J187" s="41"/>
      <c r="K187" s="41"/>
      <c r="L187" s="41"/>
    </row>
    <row r="188" spans="1:12" ht="43.5" customHeight="1" x14ac:dyDescent="0.2">
      <c r="A188" s="17">
        <v>325</v>
      </c>
      <c r="B188" s="18">
        <v>172</v>
      </c>
      <c r="C188" s="29" t="s">
        <v>393</v>
      </c>
      <c r="D188" s="24" t="s">
        <v>394</v>
      </c>
      <c r="E188" s="24" t="s">
        <v>6</v>
      </c>
      <c r="F188" s="25">
        <v>500</v>
      </c>
      <c r="G188" s="26">
        <f t="shared" si="4"/>
        <v>200</v>
      </c>
      <c r="H188" s="73"/>
      <c r="I188" s="41"/>
      <c r="J188" s="41"/>
      <c r="K188" s="41"/>
      <c r="L188" s="41"/>
    </row>
    <row r="189" spans="1:12" ht="78.75" customHeight="1" x14ac:dyDescent="0.2">
      <c r="A189" s="27">
        <v>326</v>
      </c>
      <c r="B189" s="18">
        <v>173</v>
      </c>
      <c r="C189" s="29" t="s">
        <v>395</v>
      </c>
      <c r="D189" s="24" t="s">
        <v>396</v>
      </c>
      <c r="E189" s="24" t="s">
        <v>397</v>
      </c>
      <c r="F189" s="25">
        <v>700</v>
      </c>
      <c r="G189" s="26">
        <f t="shared" si="4"/>
        <v>280</v>
      </c>
      <c r="H189" s="73"/>
      <c r="I189" s="41"/>
      <c r="J189" s="41"/>
      <c r="K189" s="41"/>
      <c r="L189" s="41"/>
    </row>
    <row r="190" spans="1:12" x14ac:dyDescent="0.2">
      <c r="A190" s="17">
        <v>327</v>
      </c>
      <c r="B190" s="18">
        <v>174</v>
      </c>
      <c r="C190" s="29" t="s">
        <v>398</v>
      </c>
      <c r="D190" s="24" t="s">
        <v>399</v>
      </c>
      <c r="E190" s="24" t="s">
        <v>400</v>
      </c>
      <c r="F190" s="25">
        <v>550</v>
      </c>
      <c r="G190" s="26">
        <f t="shared" si="4"/>
        <v>220</v>
      </c>
      <c r="H190" s="73"/>
      <c r="I190" s="41"/>
      <c r="J190" s="41"/>
      <c r="K190" s="41"/>
      <c r="L190" s="41"/>
    </row>
    <row r="191" spans="1:12" ht="24" customHeight="1" x14ac:dyDescent="0.2">
      <c r="A191" s="27">
        <v>328</v>
      </c>
      <c r="B191" s="18">
        <v>175</v>
      </c>
      <c r="C191" s="29" t="s">
        <v>401</v>
      </c>
      <c r="D191" s="24" t="s">
        <v>402</v>
      </c>
      <c r="E191" s="24" t="s">
        <v>403</v>
      </c>
      <c r="F191" s="25">
        <v>100</v>
      </c>
      <c r="G191" s="26">
        <f t="shared" si="4"/>
        <v>40</v>
      </c>
      <c r="H191" s="73"/>
      <c r="I191" s="41"/>
      <c r="J191" s="41"/>
      <c r="K191" s="41"/>
      <c r="L191" s="41"/>
    </row>
    <row r="192" spans="1:12" ht="26.25" customHeight="1" x14ac:dyDescent="0.2">
      <c r="A192" s="27">
        <v>330</v>
      </c>
      <c r="B192" s="18">
        <v>176</v>
      </c>
      <c r="C192" s="29" t="s">
        <v>404</v>
      </c>
      <c r="D192" s="24" t="s">
        <v>405</v>
      </c>
      <c r="E192" s="24" t="s">
        <v>406</v>
      </c>
      <c r="F192" s="25">
        <v>750</v>
      </c>
      <c r="G192" s="26">
        <f t="shared" si="4"/>
        <v>300</v>
      </c>
      <c r="H192" s="73"/>
      <c r="I192" s="41"/>
      <c r="J192" s="41"/>
      <c r="K192" s="41"/>
      <c r="L192" s="41"/>
    </row>
    <row r="193" spans="1:12" ht="20.25" customHeight="1" x14ac:dyDescent="0.2">
      <c r="A193" s="27">
        <v>331</v>
      </c>
      <c r="B193" s="18">
        <v>177</v>
      </c>
      <c r="C193" s="29" t="s">
        <v>407</v>
      </c>
      <c r="D193" s="24" t="s">
        <v>408</v>
      </c>
      <c r="E193" s="24" t="s">
        <v>6</v>
      </c>
      <c r="F193" s="25">
        <v>250</v>
      </c>
      <c r="G193" s="26">
        <f t="shared" si="4"/>
        <v>100</v>
      </c>
      <c r="H193" s="73"/>
      <c r="I193" s="41"/>
      <c r="J193" s="41"/>
      <c r="K193" s="41"/>
      <c r="L193" s="41"/>
    </row>
    <row r="194" spans="1:12" ht="22.5" customHeight="1" x14ac:dyDescent="0.2">
      <c r="A194" s="17">
        <v>332</v>
      </c>
      <c r="B194" s="18">
        <v>178</v>
      </c>
      <c r="C194" s="29" t="s">
        <v>409</v>
      </c>
      <c r="D194" s="24" t="s">
        <v>410</v>
      </c>
      <c r="E194" s="24" t="s">
        <v>279</v>
      </c>
      <c r="F194" s="25">
        <v>180</v>
      </c>
      <c r="G194" s="26">
        <f t="shared" si="4"/>
        <v>72</v>
      </c>
      <c r="H194" s="73"/>
      <c r="I194" s="41"/>
      <c r="J194" s="41"/>
      <c r="K194" s="41"/>
      <c r="L194" s="41"/>
    </row>
    <row r="195" spans="1:12" ht="29.25" customHeight="1" x14ac:dyDescent="0.2">
      <c r="A195" s="27">
        <v>334</v>
      </c>
      <c r="B195" s="18">
        <v>179</v>
      </c>
      <c r="C195" s="29" t="s">
        <v>411</v>
      </c>
      <c r="D195" s="24" t="s">
        <v>412</v>
      </c>
      <c r="E195" s="24" t="s">
        <v>413</v>
      </c>
      <c r="F195" s="25">
        <v>10</v>
      </c>
      <c r="G195" s="26">
        <f t="shared" si="4"/>
        <v>4</v>
      </c>
      <c r="H195" s="73"/>
      <c r="I195" s="41"/>
      <c r="J195" s="41"/>
      <c r="K195" s="41"/>
      <c r="L195" s="41"/>
    </row>
    <row r="196" spans="1:12" x14ac:dyDescent="0.2">
      <c r="A196" s="27">
        <v>335</v>
      </c>
      <c r="B196" s="18">
        <v>180</v>
      </c>
      <c r="C196" s="29" t="s">
        <v>414</v>
      </c>
      <c r="D196" s="24" t="s">
        <v>415</v>
      </c>
      <c r="E196" s="24" t="s">
        <v>416</v>
      </c>
      <c r="F196" s="25">
        <v>500</v>
      </c>
      <c r="G196" s="26">
        <f t="shared" si="4"/>
        <v>200</v>
      </c>
      <c r="H196" s="73"/>
      <c r="I196" s="41"/>
      <c r="J196" s="41"/>
      <c r="K196" s="41"/>
      <c r="L196" s="41"/>
    </row>
    <row r="197" spans="1:12" ht="33.75" x14ac:dyDescent="0.2">
      <c r="A197" s="17">
        <v>336</v>
      </c>
      <c r="B197" s="18">
        <v>181</v>
      </c>
      <c r="C197" s="29" t="s">
        <v>417</v>
      </c>
      <c r="D197" s="24" t="s">
        <v>418</v>
      </c>
      <c r="E197" s="24" t="s">
        <v>419</v>
      </c>
      <c r="F197" s="25">
        <v>120</v>
      </c>
      <c r="G197" s="26">
        <f t="shared" si="4"/>
        <v>48</v>
      </c>
      <c r="H197" s="73"/>
      <c r="I197" s="41"/>
      <c r="J197" s="41"/>
      <c r="K197" s="41"/>
      <c r="L197" s="41"/>
    </row>
    <row r="198" spans="1:12" ht="24" customHeight="1" x14ac:dyDescent="0.2">
      <c r="A198" s="17">
        <v>337</v>
      </c>
      <c r="B198" s="18">
        <v>182</v>
      </c>
      <c r="C198" s="29" t="s">
        <v>420</v>
      </c>
      <c r="D198" s="24" t="s">
        <v>421</v>
      </c>
      <c r="E198" s="24" t="s">
        <v>422</v>
      </c>
      <c r="F198" s="25">
        <v>200</v>
      </c>
      <c r="G198" s="26">
        <f t="shared" si="4"/>
        <v>80</v>
      </c>
      <c r="H198" s="73"/>
      <c r="I198" s="41"/>
      <c r="J198" s="41"/>
      <c r="K198" s="41"/>
      <c r="L198" s="41"/>
    </row>
    <row r="199" spans="1:12" ht="22.5" x14ac:dyDescent="0.2">
      <c r="A199" s="17">
        <v>338</v>
      </c>
      <c r="B199" s="18">
        <v>183</v>
      </c>
      <c r="C199" s="29" t="s">
        <v>423</v>
      </c>
      <c r="D199" s="24" t="s">
        <v>424</v>
      </c>
      <c r="E199" s="24" t="s">
        <v>271</v>
      </c>
      <c r="F199" s="25">
        <v>5</v>
      </c>
      <c r="G199" s="26">
        <f t="shared" si="4"/>
        <v>2</v>
      </c>
      <c r="H199" s="73"/>
      <c r="I199" s="41"/>
      <c r="J199" s="41"/>
      <c r="K199" s="41"/>
      <c r="L199" s="41"/>
    </row>
    <row r="200" spans="1:12" ht="37.5" customHeight="1" x14ac:dyDescent="0.2">
      <c r="A200" s="17">
        <v>339</v>
      </c>
      <c r="B200" s="18">
        <v>184</v>
      </c>
      <c r="C200" s="29" t="s">
        <v>425</v>
      </c>
      <c r="D200" s="24" t="s">
        <v>426</v>
      </c>
      <c r="E200" s="24" t="s">
        <v>271</v>
      </c>
      <c r="F200" s="25">
        <v>10</v>
      </c>
      <c r="G200" s="26">
        <f t="shared" si="4"/>
        <v>4</v>
      </c>
      <c r="H200" s="73"/>
      <c r="I200" s="41"/>
      <c r="J200" s="41"/>
      <c r="K200" s="41"/>
      <c r="L200" s="41"/>
    </row>
    <row r="201" spans="1:12" x14ac:dyDescent="0.2">
      <c r="A201" s="27">
        <v>496</v>
      </c>
      <c r="B201" s="18">
        <v>185</v>
      </c>
      <c r="C201" s="29" t="s">
        <v>427</v>
      </c>
      <c r="D201" s="24" t="s">
        <v>428</v>
      </c>
      <c r="E201" s="24" t="s">
        <v>429</v>
      </c>
      <c r="F201" s="25">
        <v>4</v>
      </c>
      <c r="G201" s="26">
        <f t="shared" si="4"/>
        <v>1.6</v>
      </c>
      <c r="H201" s="73"/>
      <c r="I201" s="41"/>
      <c r="J201" s="41"/>
      <c r="K201" s="41"/>
      <c r="L201" s="41"/>
    </row>
    <row r="202" spans="1:12" ht="45" x14ac:dyDescent="0.2">
      <c r="A202" s="17">
        <v>340</v>
      </c>
      <c r="B202" s="18">
        <v>186</v>
      </c>
      <c r="C202" s="29" t="s">
        <v>430</v>
      </c>
      <c r="D202" s="24" t="s">
        <v>431</v>
      </c>
      <c r="E202" s="24" t="s">
        <v>271</v>
      </c>
      <c r="F202" s="25">
        <v>5</v>
      </c>
      <c r="G202" s="26">
        <f t="shared" si="4"/>
        <v>2</v>
      </c>
      <c r="H202" s="73"/>
      <c r="I202" s="41"/>
      <c r="J202" s="41"/>
      <c r="K202" s="41"/>
      <c r="L202" s="41"/>
    </row>
    <row r="203" spans="1:12" ht="45" x14ac:dyDescent="0.2">
      <c r="A203" s="27">
        <v>341</v>
      </c>
      <c r="B203" s="18">
        <v>187</v>
      </c>
      <c r="C203" s="29" t="s">
        <v>432</v>
      </c>
      <c r="D203" s="24" t="s">
        <v>433</v>
      </c>
      <c r="E203" s="24" t="s">
        <v>271</v>
      </c>
      <c r="F203" s="25">
        <v>150</v>
      </c>
      <c r="G203" s="26">
        <f t="shared" si="4"/>
        <v>60</v>
      </c>
      <c r="H203" s="73"/>
      <c r="I203" s="41"/>
      <c r="J203" s="41"/>
      <c r="K203" s="41"/>
      <c r="L203" s="41"/>
    </row>
    <row r="204" spans="1:12" ht="45" x14ac:dyDescent="0.2">
      <c r="A204" s="27">
        <v>497</v>
      </c>
      <c r="B204" s="18">
        <v>188</v>
      </c>
      <c r="C204" s="29" t="s">
        <v>434</v>
      </c>
      <c r="D204" s="24" t="s">
        <v>435</v>
      </c>
      <c r="E204" s="24" t="s">
        <v>271</v>
      </c>
      <c r="F204" s="25">
        <v>150</v>
      </c>
      <c r="G204" s="26">
        <f t="shared" si="4"/>
        <v>60</v>
      </c>
      <c r="H204" s="73"/>
      <c r="I204" s="41"/>
      <c r="J204" s="41"/>
      <c r="K204" s="41"/>
      <c r="L204" s="41"/>
    </row>
    <row r="205" spans="1:12" x14ac:dyDescent="0.2">
      <c r="A205" s="17">
        <v>498</v>
      </c>
      <c r="B205" s="18">
        <v>189</v>
      </c>
      <c r="C205" s="29" t="s">
        <v>436</v>
      </c>
      <c r="D205" s="24" t="s">
        <v>437</v>
      </c>
      <c r="E205" s="24" t="s">
        <v>438</v>
      </c>
      <c r="F205" s="25">
        <v>25</v>
      </c>
      <c r="G205" s="26">
        <f t="shared" si="4"/>
        <v>10</v>
      </c>
      <c r="H205" s="73"/>
      <c r="I205" s="41"/>
      <c r="J205" s="41"/>
      <c r="K205" s="41"/>
      <c r="L205" s="41"/>
    </row>
    <row r="206" spans="1:12" x14ac:dyDescent="0.2">
      <c r="A206" s="17">
        <v>342</v>
      </c>
      <c r="B206" s="18">
        <v>190</v>
      </c>
      <c r="C206" s="29" t="s">
        <v>439</v>
      </c>
      <c r="D206" s="24" t="s">
        <v>440</v>
      </c>
      <c r="E206" s="24" t="s">
        <v>441</v>
      </c>
      <c r="F206" s="25">
        <v>300</v>
      </c>
      <c r="G206" s="26">
        <f t="shared" si="4"/>
        <v>120</v>
      </c>
      <c r="H206" s="73"/>
      <c r="I206" s="41"/>
      <c r="J206" s="41"/>
      <c r="K206" s="41"/>
      <c r="L206" s="41"/>
    </row>
    <row r="207" spans="1:12" ht="22.5" x14ac:dyDescent="0.2">
      <c r="A207" s="27">
        <v>343</v>
      </c>
      <c r="B207" s="18">
        <v>191</v>
      </c>
      <c r="C207" s="29" t="s">
        <v>442</v>
      </c>
      <c r="D207" s="24" t="s">
        <v>443</v>
      </c>
      <c r="E207" s="24" t="s">
        <v>444</v>
      </c>
      <c r="F207" s="25">
        <v>10</v>
      </c>
      <c r="G207" s="26">
        <f t="shared" si="4"/>
        <v>4</v>
      </c>
      <c r="H207" s="73"/>
      <c r="I207" s="41"/>
      <c r="J207" s="41"/>
      <c r="K207" s="41"/>
      <c r="L207" s="41"/>
    </row>
    <row r="208" spans="1:12" ht="22.5" x14ac:dyDescent="0.2">
      <c r="A208" s="27">
        <v>344</v>
      </c>
      <c r="B208" s="18">
        <v>192</v>
      </c>
      <c r="C208" s="29" t="s">
        <v>445</v>
      </c>
      <c r="D208" s="24" t="s">
        <v>446</v>
      </c>
      <c r="E208" s="24" t="s">
        <v>444</v>
      </c>
      <c r="F208" s="25">
        <v>5</v>
      </c>
      <c r="G208" s="26">
        <f t="shared" si="4"/>
        <v>2</v>
      </c>
      <c r="H208" s="73"/>
      <c r="I208" s="41"/>
      <c r="J208" s="41"/>
      <c r="K208" s="41"/>
      <c r="L208" s="41"/>
    </row>
    <row r="209" spans="1:12" ht="22.5" x14ac:dyDescent="0.2">
      <c r="A209" s="27">
        <v>345</v>
      </c>
      <c r="B209" s="18">
        <v>193</v>
      </c>
      <c r="C209" s="29" t="s">
        <v>447</v>
      </c>
      <c r="D209" s="24" t="s">
        <v>448</v>
      </c>
      <c r="E209" s="24" t="s">
        <v>444</v>
      </c>
      <c r="F209" s="25">
        <v>5</v>
      </c>
      <c r="G209" s="26">
        <f t="shared" si="4"/>
        <v>2</v>
      </c>
      <c r="H209" s="73"/>
      <c r="I209" s="41"/>
      <c r="J209" s="41"/>
      <c r="K209" s="41"/>
      <c r="L209" s="41"/>
    </row>
    <row r="210" spans="1:12" ht="22.5" x14ac:dyDescent="0.2">
      <c r="A210" s="27">
        <v>346</v>
      </c>
      <c r="B210" s="18">
        <v>194</v>
      </c>
      <c r="C210" s="29" t="s">
        <v>449</v>
      </c>
      <c r="D210" s="24" t="s">
        <v>450</v>
      </c>
      <c r="E210" s="24" t="s">
        <v>444</v>
      </c>
      <c r="F210" s="25">
        <v>5</v>
      </c>
      <c r="G210" s="26">
        <f t="shared" si="4"/>
        <v>2</v>
      </c>
      <c r="H210" s="73"/>
      <c r="I210" s="41"/>
      <c r="J210" s="41"/>
      <c r="K210" s="41"/>
      <c r="L210" s="41"/>
    </row>
    <row r="211" spans="1:12" ht="25.5" customHeight="1" x14ac:dyDescent="0.2">
      <c r="A211" s="17">
        <v>347</v>
      </c>
      <c r="B211" s="18">
        <v>195</v>
      </c>
      <c r="C211" s="29" t="s">
        <v>451</v>
      </c>
      <c r="D211" s="24" t="s">
        <v>452</v>
      </c>
      <c r="E211" s="24" t="s">
        <v>444</v>
      </c>
      <c r="F211" s="25">
        <v>5</v>
      </c>
      <c r="G211" s="26">
        <f t="shared" si="4"/>
        <v>2</v>
      </c>
      <c r="H211" s="73"/>
      <c r="I211" s="41"/>
      <c r="J211" s="41"/>
      <c r="K211" s="41"/>
      <c r="L211" s="41"/>
    </row>
    <row r="212" spans="1:12" ht="22.5" x14ac:dyDescent="0.2">
      <c r="A212" s="17">
        <v>348</v>
      </c>
      <c r="B212" s="18">
        <v>196</v>
      </c>
      <c r="C212" s="29" t="s">
        <v>453</v>
      </c>
      <c r="D212" s="24" t="s">
        <v>454</v>
      </c>
      <c r="E212" s="24" t="s">
        <v>444</v>
      </c>
      <c r="F212" s="25">
        <v>5</v>
      </c>
      <c r="G212" s="26">
        <f t="shared" si="4"/>
        <v>2</v>
      </c>
      <c r="H212" s="73"/>
      <c r="I212" s="41"/>
      <c r="J212" s="41"/>
      <c r="K212" s="41"/>
      <c r="L212" s="41"/>
    </row>
    <row r="213" spans="1:12" x14ac:dyDescent="0.2">
      <c r="A213" s="27">
        <v>349</v>
      </c>
      <c r="B213" s="18">
        <v>197</v>
      </c>
      <c r="C213" s="29" t="s">
        <v>455</v>
      </c>
      <c r="D213" s="24" t="s">
        <v>456</v>
      </c>
      <c r="E213" s="24" t="s">
        <v>15</v>
      </c>
      <c r="F213" s="25">
        <v>4000</v>
      </c>
      <c r="G213" s="26">
        <f t="shared" si="4"/>
        <v>1600</v>
      </c>
      <c r="H213" s="73"/>
      <c r="I213" s="41"/>
      <c r="J213" s="41"/>
      <c r="K213" s="41"/>
      <c r="L213" s="41"/>
    </row>
    <row r="214" spans="1:12" ht="22.5" x14ac:dyDescent="0.2">
      <c r="A214" s="27">
        <v>350</v>
      </c>
      <c r="B214" s="18">
        <v>198</v>
      </c>
      <c r="C214" s="29" t="s">
        <v>457</v>
      </c>
      <c r="D214" s="24" t="s">
        <v>458</v>
      </c>
      <c r="E214" s="24" t="s">
        <v>15</v>
      </c>
      <c r="F214" s="25">
        <v>7000</v>
      </c>
      <c r="G214" s="26">
        <f t="shared" si="4"/>
        <v>2800</v>
      </c>
      <c r="H214" s="73"/>
      <c r="I214" s="41"/>
      <c r="J214" s="41"/>
      <c r="K214" s="41"/>
      <c r="L214" s="41"/>
    </row>
    <row r="215" spans="1:12" x14ac:dyDescent="0.2">
      <c r="A215" s="27">
        <v>351</v>
      </c>
      <c r="B215" s="18">
        <v>199</v>
      </c>
      <c r="C215" s="29" t="s">
        <v>459</v>
      </c>
      <c r="D215" s="24" t="s">
        <v>460</v>
      </c>
      <c r="E215" s="24" t="s">
        <v>15</v>
      </c>
      <c r="F215" s="25">
        <v>4000</v>
      </c>
      <c r="G215" s="26">
        <f t="shared" si="4"/>
        <v>1600</v>
      </c>
      <c r="H215" s="73"/>
      <c r="I215" s="41"/>
      <c r="J215" s="41"/>
      <c r="K215" s="41"/>
      <c r="L215" s="41"/>
    </row>
    <row r="216" spans="1:12" ht="22.5" x14ac:dyDescent="0.2">
      <c r="A216" s="17">
        <v>352</v>
      </c>
      <c r="B216" s="18">
        <v>200</v>
      </c>
      <c r="C216" s="29" t="s">
        <v>461</v>
      </c>
      <c r="D216" s="24" t="s">
        <v>462</v>
      </c>
      <c r="E216" s="24" t="s">
        <v>6</v>
      </c>
      <c r="F216" s="25">
        <v>10</v>
      </c>
      <c r="G216" s="26">
        <f t="shared" si="4"/>
        <v>4</v>
      </c>
      <c r="H216" s="73"/>
      <c r="I216" s="41"/>
      <c r="J216" s="41"/>
      <c r="K216" s="41"/>
      <c r="L216" s="41"/>
    </row>
    <row r="217" spans="1:12" ht="22.5" x14ac:dyDescent="0.2">
      <c r="A217" s="17">
        <v>353</v>
      </c>
      <c r="B217" s="18">
        <v>201</v>
      </c>
      <c r="C217" s="29" t="s">
        <v>463</v>
      </c>
      <c r="D217" s="24" t="s">
        <v>464</v>
      </c>
      <c r="E217" s="24" t="s">
        <v>6</v>
      </c>
      <c r="F217" s="25">
        <v>10</v>
      </c>
      <c r="G217" s="26">
        <f t="shared" si="4"/>
        <v>4</v>
      </c>
      <c r="H217" s="73"/>
      <c r="I217" s="41"/>
      <c r="J217" s="41"/>
      <c r="K217" s="41"/>
      <c r="L217" s="41"/>
    </row>
    <row r="218" spans="1:12" ht="22.5" x14ac:dyDescent="0.2">
      <c r="A218" s="17">
        <v>354</v>
      </c>
      <c r="B218" s="18">
        <v>202</v>
      </c>
      <c r="C218" s="29" t="s">
        <v>465</v>
      </c>
      <c r="D218" s="24" t="s">
        <v>466</v>
      </c>
      <c r="E218" s="24" t="s">
        <v>6</v>
      </c>
      <c r="F218" s="25">
        <v>700</v>
      </c>
      <c r="G218" s="26">
        <f t="shared" si="4"/>
        <v>280</v>
      </c>
      <c r="H218" s="73"/>
      <c r="I218" s="41"/>
      <c r="J218" s="41"/>
      <c r="K218" s="41"/>
      <c r="L218" s="41"/>
    </row>
    <row r="219" spans="1:12" ht="22.5" x14ac:dyDescent="0.2">
      <c r="A219" s="17">
        <v>355</v>
      </c>
      <c r="B219" s="18">
        <v>203</v>
      </c>
      <c r="C219" s="29" t="s">
        <v>467</v>
      </c>
      <c r="D219" s="24" t="s">
        <v>468</v>
      </c>
      <c r="E219" s="24" t="s">
        <v>469</v>
      </c>
      <c r="F219" s="25">
        <v>500</v>
      </c>
      <c r="G219" s="26">
        <f t="shared" si="4"/>
        <v>200</v>
      </c>
      <c r="H219" s="73"/>
      <c r="I219" s="41"/>
      <c r="J219" s="41"/>
      <c r="K219" s="41"/>
      <c r="L219" s="41"/>
    </row>
    <row r="220" spans="1:12" x14ac:dyDescent="0.2">
      <c r="A220" s="17">
        <v>356</v>
      </c>
      <c r="B220" s="18">
        <v>204</v>
      </c>
      <c r="C220" s="29" t="s">
        <v>470</v>
      </c>
      <c r="D220" s="24" t="s">
        <v>471</v>
      </c>
      <c r="E220" s="24" t="s">
        <v>133</v>
      </c>
      <c r="F220" s="25">
        <v>5</v>
      </c>
      <c r="G220" s="26">
        <f t="shared" si="4"/>
        <v>2</v>
      </c>
      <c r="H220" s="73"/>
      <c r="I220" s="41"/>
      <c r="J220" s="41"/>
      <c r="K220" s="41"/>
      <c r="L220" s="41"/>
    </row>
    <row r="221" spans="1:12" x14ac:dyDescent="0.2">
      <c r="A221" s="17">
        <v>357</v>
      </c>
      <c r="B221" s="18">
        <v>205</v>
      </c>
      <c r="C221" s="29" t="s">
        <v>472</v>
      </c>
      <c r="D221" s="24" t="s">
        <v>473</v>
      </c>
      <c r="E221" s="24" t="s">
        <v>15</v>
      </c>
      <c r="F221" s="25">
        <v>50</v>
      </c>
      <c r="G221" s="26">
        <f t="shared" si="4"/>
        <v>20</v>
      </c>
      <c r="H221" s="73"/>
      <c r="I221" s="41"/>
      <c r="J221" s="41"/>
      <c r="K221" s="41"/>
      <c r="L221" s="41"/>
    </row>
    <row r="222" spans="1:12" x14ac:dyDescent="0.2">
      <c r="A222" s="17">
        <v>359</v>
      </c>
      <c r="B222" s="18">
        <v>206</v>
      </c>
      <c r="C222" s="29" t="s">
        <v>474</v>
      </c>
      <c r="D222" s="24" t="s">
        <v>475</v>
      </c>
      <c r="E222" s="24" t="s">
        <v>15</v>
      </c>
      <c r="F222" s="25">
        <v>10</v>
      </c>
      <c r="G222" s="26">
        <f t="shared" si="4"/>
        <v>4</v>
      </c>
      <c r="H222" s="73"/>
      <c r="I222" s="41"/>
      <c r="J222" s="41"/>
      <c r="K222" s="41"/>
      <c r="L222" s="41"/>
    </row>
    <row r="223" spans="1:12" x14ac:dyDescent="0.2">
      <c r="A223" s="17">
        <v>360</v>
      </c>
      <c r="B223" s="18">
        <v>207</v>
      </c>
      <c r="C223" s="29" t="s">
        <v>476</v>
      </c>
      <c r="D223" s="24" t="s">
        <v>477</v>
      </c>
      <c r="E223" s="24" t="s">
        <v>15</v>
      </c>
      <c r="F223" s="25">
        <v>150</v>
      </c>
      <c r="G223" s="26">
        <f t="shared" si="4"/>
        <v>60</v>
      </c>
      <c r="H223" s="73"/>
      <c r="I223" s="41"/>
      <c r="J223" s="41"/>
      <c r="K223" s="41"/>
      <c r="L223" s="41"/>
    </row>
    <row r="224" spans="1:12" x14ac:dyDescent="0.2">
      <c r="A224" s="17">
        <v>361</v>
      </c>
      <c r="B224" s="18">
        <v>208</v>
      </c>
      <c r="C224" s="29" t="s">
        <v>478</v>
      </c>
      <c r="D224" s="24" t="s">
        <v>479</v>
      </c>
      <c r="E224" s="24" t="s">
        <v>363</v>
      </c>
      <c r="F224" s="25">
        <v>20</v>
      </c>
      <c r="G224" s="26">
        <f t="shared" si="4"/>
        <v>8</v>
      </c>
      <c r="H224" s="73"/>
      <c r="I224" s="41"/>
      <c r="J224" s="41"/>
      <c r="K224" s="41"/>
      <c r="L224" s="41"/>
    </row>
    <row r="225" spans="1:12" ht="22.5" x14ac:dyDescent="0.2">
      <c r="A225" s="17">
        <v>362</v>
      </c>
      <c r="B225" s="18">
        <v>209</v>
      </c>
      <c r="C225" s="29" t="s">
        <v>480</v>
      </c>
      <c r="D225" s="24" t="s">
        <v>481</v>
      </c>
      <c r="E225" s="24" t="s">
        <v>6</v>
      </c>
      <c r="F225" s="25">
        <v>2000</v>
      </c>
      <c r="G225" s="26">
        <f t="shared" si="4"/>
        <v>800</v>
      </c>
      <c r="H225" s="73"/>
      <c r="I225" s="41"/>
      <c r="J225" s="41"/>
      <c r="K225" s="41"/>
      <c r="L225" s="41"/>
    </row>
    <row r="226" spans="1:12" ht="56.25" x14ac:dyDescent="0.2">
      <c r="A226" s="17">
        <v>363</v>
      </c>
      <c r="B226" s="18">
        <v>210</v>
      </c>
      <c r="C226" s="29" t="s">
        <v>482</v>
      </c>
      <c r="D226" s="24" t="s">
        <v>483</v>
      </c>
      <c r="E226" s="24" t="s">
        <v>271</v>
      </c>
      <c r="F226" s="25">
        <v>10</v>
      </c>
      <c r="G226" s="26">
        <f t="shared" si="4"/>
        <v>4</v>
      </c>
      <c r="H226" s="73"/>
      <c r="I226" s="41"/>
      <c r="J226" s="41"/>
      <c r="K226" s="41"/>
      <c r="L226" s="41"/>
    </row>
    <row r="227" spans="1:12" x14ac:dyDescent="0.2">
      <c r="A227" s="17">
        <v>499</v>
      </c>
      <c r="B227" s="18">
        <v>211</v>
      </c>
      <c r="C227" s="29" t="s">
        <v>484</v>
      </c>
      <c r="D227" s="24" t="s">
        <v>485</v>
      </c>
      <c r="E227" s="24" t="s">
        <v>486</v>
      </c>
      <c r="F227" s="25">
        <v>100</v>
      </c>
      <c r="G227" s="26">
        <f t="shared" si="4"/>
        <v>40</v>
      </c>
      <c r="H227" s="73"/>
      <c r="I227" s="41"/>
      <c r="J227" s="41"/>
      <c r="K227" s="41"/>
      <c r="L227" s="41"/>
    </row>
    <row r="228" spans="1:12" ht="22.5" x14ac:dyDescent="0.2">
      <c r="A228" s="17">
        <v>364</v>
      </c>
      <c r="B228" s="48">
        <v>212</v>
      </c>
      <c r="C228" s="29" t="s">
        <v>487</v>
      </c>
      <c r="D228" s="24" t="s">
        <v>488</v>
      </c>
      <c r="E228" s="24" t="s">
        <v>15</v>
      </c>
      <c r="F228" s="25">
        <v>1500</v>
      </c>
      <c r="G228" s="26">
        <f t="shared" si="4"/>
        <v>600</v>
      </c>
      <c r="H228" s="73"/>
      <c r="I228" s="41"/>
      <c r="J228" s="41"/>
      <c r="K228" s="41"/>
      <c r="L228" s="41"/>
    </row>
    <row r="229" spans="1:12" x14ac:dyDescent="0.2">
      <c r="A229" s="27">
        <v>500</v>
      </c>
      <c r="B229" s="18">
        <v>213</v>
      </c>
      <c r="C229" s="29" t="s">
        <v>489</v>
      </c>
      <c r="D229" s="24" t="s">
        <v>490</v>
      </c>
      <c r="E229" s="24" t="s">
        <v>429</v>
      </c>
      <c r="F229" s="25">
        <v>5</v>
      </c>
      <c r="G229" s="26">
        <f t="shared" si="4"/>
        <v>2</v>
      </c>
      <c r="H229" s="73"/>
      <c r="I229" s="41"/>
      <c r="J229" s="41"/>
      <c r="K229" s="41"/>
      <c r="L229" s="41"/>
    </row>
    <row r="230" spans="1:12" x14ac:dyDescent="0.2">
      <c r="A230" s="27">
        <v>501</v>
      </c>
      <c r="B230" s="18">
        <v>214</v>
      </c>
      <c r="C230" s="29" t="s">
        <v>491</v>
      </c>
      <c r="D230" s="24" t="s">
        <v>492</v>
      </c>
      <c r="E230" s="24" t="s">
        <v>493</v>
      </c>
      <c r="F230" s="25">
        <v>50</v>
      </c>
      <c r="G230" s="26">
        <f t="shared" si="4"/>
        <v>20</v>
      </c>
      <c r="H230" s="73"/>
      <c r="I230" s="41"/>
      <c r="J230" s="41"/>
      <c r="K230" s="41"/>
      <c r="L230" s="41"/>
    </row>
    <row r="231" spans="1:12" x14ac:dyDescent="0.2">
      <c r="A231" s="27">
        <v>502</v>
      </c>
      <c r="B231" s="18">
        <v>215</v>
      </c>
      <c r="C231" s="29" t="s">
        <v>494</v>
      </c>
      <c r="D231" s="24" t="s">
        <v>495</v>
      </c>
      <c r="E231" s="24" t="s">
        <v>493</v>
      </c>
      <c r="F231" s="25">
        <v>100</v>
      </c>
      <c r="G231" s="26">
        <f t="shared" si="4"/>
        <v>40</v>
      </c>
      <c r="H231" s="73"/>
      <c r="I231" s="41"/>
      <c r="J231" s="41"/>
      <c r="K231" s="41"/>
      <c r="L231" s="41"/>
    </row>
    <row r="232" spans="1:12" x14ac:dyDescent="0.2">
      <c r="A232" s="27">
        <v>6</v>
      </c>
      <c r="B232" s="18">
        <v>216</v>
      </c>
      <c r="C232" s="29" t="s">
        <v>496</v>
      </c>
      <c r="D232" s="24" t="s">
        <v>497</v>
      </c>
      <c r="E232" s="24" t="s">
        <v>498</v>
      </c>
      <c r="F232" s="25">
        <v>550</v>
      </c>
      <c r="G232" s="26">
        <f t="shared" si="4"/>
        <v>220</v>
      </c>
      <c r="H232" s="73"/>
      <c r="I232" s="41"/>
      <c r="J232" s="41"/>
      <c r="K232" s="41"/>
      <c r="L232" s="41"/>
    </row>
    <row r="233" spans="1:12" x14ac:dyDescent="0.2">
      <c r="A233" s="27">
        <v>503</v>
      </c>
      <c r="B233" s="18">
        <v>217</v>
      </c>
      <c r="C233" s="29" t="s">
        <v>499</v>
      </c>
      <c r="D233" s="24" t="s">
        <v>500</v>
      </c>
      <c r="E233" s="24" t="s">
        <v>501</v>
      </c>
      <c r="F233" s="25">
        <v>50</v>
      </c>
      <c r="G233" s="26">
        <f t="shared" ref="G233:G296" si="5">F233*0.4</f>
        <v>20</v>
      </c>
      <c r="H233" s="73"/>
      <c r="I233" s="41"/>
      <c r="J233" s="41"/>
      <c r="K233" s="41"/>
      <c r="L233" s="41"/>
    </row>
    <row r="234" spans="1:12" ht="56.25" x14ac:dyDescent="0.2">
      <c r="A234" s="17">
        <v>365</v>
      </c>
      <c r="B234" s="18">
        <v>218</v>
      </c>
      <c r="C234" s="29" t="s">
        <v>502</v>
      </c>
      <c r="D234" s="24" t="s">
        <v>503</v>
      </c>
      <c r="E234" s="24" t="s">
        <v>271</v>
      </c>
      <c r="F234" s="25">
        <v>100</v>
      </c>
      <c r="G234" s="26">
        <f t="shared" si="5"/>
        <v>40</v>
      </c>
      <c r="H234" s="73"/>
      <c r="I234" s="41"/>
      <c r="J234" s="41"/>
      <c r="K234" s="41"/>
      <c r="L234" s="41"/>
    </row>
    <row r="235" spans="1:12" ht="22.5" x14ac:dyDescent="0.2">
      <c r="A235" s="17">
        <v>366</v>
      </c>
      <c r="B235" s="18">
        <v>219</v>
      </c>
      <c r="C235" s="29" t="s">
        <v>504</v>
      </c>
      <c r="D235" s="24" t="s">
        <v>505</v>
      </c>
      <c r="E235" s="24" t="s">
        <v>506</v>
      </c>
      <c r="F235" s="25">
        <v>120</v>
      </c>
      <c r="G235" s="26">
        <f t="shared" si="5"/>
        <v>48</v>
      </c>
      <c r="H235" s="73"/>
      <c r="I235" s="41"/>
      <c r="J235" s="41"/>
      <c r="K235" s="41"/>
      <c r="L235" s="41"/>
    </row>
    <row r="236" spans="1:12" ht="45" x14ac:dyDescent="0.2">
      <c r="A236" s="17">
        <v>367</v>
      </c>
      <c r="B236" s="18">
        <v>220</v>
      </c>
      <c r="C236" s="29" t="s">
        <v>507</v>
      </c>
      <c r="D236" s="24" t="s">
        <v>508</v>
      </c>
      <c r="E236" s="24" t="s">
        <v>271</v>
      </c>
      <c r="F236" s="25">
        <v>10</v>
      </c>
      <c r="G236" s="26">
        <f t="shared" si="5"/>
        <v>4</v>
      </c>
      <c r="H236" s="73"/>
      <c r="I236" s="41"/>
      <c r="J236" s="41"/>
      <c r="K236" s="41"/>
      <c r="L236" s="41"/>
    </row>
    <row r="237" spans="1:12" x14ac:dyDescent="0.2">
      <c r="A237" s="17">
        <v>368</v>
      </c>
      <c r="B237" s="18">
        <v>221</v>
      </c>
      <c r="C237" s="29" t="s">
        <v>509</v>
      </c>
      <c r="D237" s="24" t="s">
        <v>510</v>
      </c>
      <c r="E237" s="24" t="s">
        <v>511</v>
      </c>
      <c r="F237" s="25">
        <v>60</v>
      </c>
      <c r="G237" s="26">
        <f t="shared" si="5"/>
        <v>24</v>
      </c>
      <c r="H237" s="73"/>
      <c r="I237" s="41"/>
      <c r="J237" s="41"/>
      <c r="K237" s="41"/>
      <c r="L237" s="41"/>
    </row>
    <row r="238" spans="1:12" ht="22.5" x14ac:dyDescent="0.2">
      <c r="A238" s="17">
        <v>369</v>
      </c>
      <c r="B238" s="18">
        <v>222</v>
      </c>
      <c r="C238" s="29" t="s">
        <v>512</v>
      </c>
      <c r="D238" s="24" t="s">
        <v>513</v>
      </c>
      <c r="E238" s="24" t="s">
        <v>514</v>
      </c>
      <c r="F238" s="25">
        <v>100</v>
      </c>
      <c r="G238" s="26">
        <f t="shared" si="5"/>
        <v>40</v>
      </c>
      <c r="H238" s="73"/>
      <c r="I238" s="41"/>
      <c r="J238" s="41"/>
      <c r="K238" s="41"/>
      <c r="L238" s="41"/>
    </row>
    <row r="239" spans="1:12" ht="22.5" x14ac:dyDescent="0.2">
      <c r="A239" s="17">
        <v>370</v>
      </c>
      <c r="B239" s="18">
        <v>223</v>
      </c>
      <c r="C239" s="29" t="s">
        <v>515</v>
      </c>
      <c r="D239" s="24" t="s">
        <v>516</v>
      </c>
      <c r="E239" s="24" t="s">
        <v>6</v>
      </c>
      <c r="F239" s="25">
        <v>300</v>
      </c>
      <c r="G239" s="26">
        <f t="shared" si="5"/>
        <v>120</v>
      </c>
      <c r="H239" s="73"/>
      <c r="I239" s="41"/>
      <c r="J239" s="41"/>
      <c r="K239" s="41"/>
      <c r="L239" s="41"/>
    </row>
    <row r="240" spans="1:12" ht="22.5" x14ac:dyDescent="0.2">
      <c r="A240" s="27">
        <v>504</v>
      </c>
      <c r="B240" s="18">
        <v>224</v>
      </c>
      <c r="C240" s="29" t="s">
        <v>517</v>
      </c>
      <c r="D240" s="24" t="s">
        <v>518</v>
      </c>
      <c r="E240" s="24" t="s">
        <v>519</v>
      </c>
      <c r="F240" s="25">
        <v>750</v>
      </c>
      <c r="G240" s="26">
        <f t="shared" si="5"/>
        <v>300</v>
      </c>
      <c r="H240" s="73"/>
      <c r="I240" s="41"/>
      <c r="J240" s="41"/>
      <c r="K240" s="41"/>
      <c r="L240" s="41"/>
    </row>
    <row r="241" spans="1:12" x14ac:dyDescent="0.2">
      <c r="A241" s="27">
        <v>505</v>
      </c>
      <c r="B241" s="18">
        <v>225</v>
      </c>
      <c r="C241" s="29" t="s">
        <v>520</v>
      </c>
      <c r="D241" s="24" t="s">
        <v>521</v>
      </c>
      <c r="E241" s="24" t="s">
        <v>522</v>
      </c>
      <c r="F241" s="25">
        <v>10</v>
      </c>
      <c r="G241" s="26">
        <f t="shared" si="5"/>
        <v>4</v>
      </c>
      <c r="H241" s="73"/>
      <c r="I241" s="41"/>
      <c r="J241" s="41"/>
      <c r="K241" s="41"/>
      <c r="L241" s="41"/>
    </row>
    <row r="242" spans="1:12" x14ac:dyDescent="0.2">
      <c r="A242" s="27">
        <v>506</v>
      </c>
      <c r="B242" s="18">
        <v>226</v>
      </c>
      <c r="C242" s="29" t="s">
        <v>523</v>
      </c>
      <c r="D242" s="24" t="s">
        <v>524</v>
      </c>
      <c r="E242" s="24" t="s">
        <v>522</v>
      </c>
      <c r="F242" s="25">
        <v>10</v>
      </c>
      <c r="G242" s="26">
        <f t="shared" si="5"/>
        <v>4</v>
      </c>
      <c r="H242" s="73"/>
      <c r="I242" s="41"/>
      <c r="J242" s="41"/>
      <c r="K242" s="41"/>
      <c r="L242" s="41"/>
    </row>
    <row r="243" spans="1:12" ht="45" x14ac:dyDescent="0.2">
      <c r="A243" s="27">
        <v>371</v>
      </c>
      <c r="B243" s="18">
        <v>227</v>
      </c>
      <c r="C243" s="29" t="s">
        <v>525</v>
      </c>
      <c r="D243" s="24" t="s">
        <v>526</v>
      </c>
      <c r="E243" s="24" t="s">
        <v>271</v>
      </c>
      <c r="F243" s="25">
        <v>100</v>
      </c>
      <c r="G243" s="26">
        <f t="shared" si="5"/>
        <v>40</v>
      </c>
      <c r="H243" s="73"/>
      <c r="I243" s="41"/>
      <c r="J243" s="41"/>
      <c r="K243" s="41"/>
      <c r="L243" s="41"/>
    </row>
    <row r="244" spans="1:12" x14ac:dyDescent="0.2">
      <c r="A244" s="17">
        <v>512</v>
      </c>
      <c r="B244" s="18">
        <v>228</v>
      </c>
      <c r="C244" s="29" t="s">
        <v>527</v>
      </c>
      <c r="D244" s="24" t="s">
        <v>528</v>
      </c>
      <c r="E244" s="24" t="s">
        <v>529</v>
      </c>
      <c r="F244" s="25">
        <v>20</v>
      </c>
      <c r="G244" s="26">
        <f t="shared" si="5"/>
        <v>8</v>
      </c>
      <c r="H244" s="73"/>
      <c r="I244" s="41"/>
      <c r="J244" s="41"/>
      <c r="K244" s="41"/>
      <c r="L244" s="41"/>
    </row>
    <row r="245" spans="1:12" x14ac:dyDescent="0.2">
      <c r="A245" s="17">
        <v>372</v>
      </c>
      <c r="B245" s="18">
        <v>229</v>
      </c>
      <c r="C245" s="29" t="s">
        <v>530</v>
      </c>
      <c r="D245" s="24" t="s">
        <v>531</v>
      </c>
      <c r="E245" s="24" t="s">
        <v>532</v>
      </c>
      <c r="F245" s="25">
        <v>20</v>
      </c>
      <c r="G245" s="26">
        <f t="shared" si="5"/>
        <v>8</v>
      </c>
      <c r="H245" s="73"/>
      <c r="I245" s="41"/>
      <c r="J245" s="41"/>
      <c r="K245" s="41"/>
      <c r="L245" s="41"/>
    </row>
    <row r="246" spans="1:12" ht="22.5" x14ac:dyDescent="0.2">
      <c r="A246" s="17">
        <v>373</v>
      </c>
      <c r="B246" s="18">
        <v>230</v>
      </c>
      <c r="C246" s="29" t="s">
        <v>533</v>
      </c>
      <c r="D246" s="24" t="s">
        <v>534</v>
      </c>
      <c r="E246" s="24" t="s">
        <v>6</v>
      </c>
      <c r="F246" s="25">
        <v>100</v>
      </c>
      <c r="G246" s="26">
        <f t="shared" si="5"/>
        <v>40</v>
      </c>
      <c r="H246" s="73"/>
      <c r="I246" s="41"/>
      <c r="J246" s="41"/>
      <c r="K246" s="41"/>
      <c r="L246" s="41"/>
    </row>
    <row r="247" spans="1:12" ht="22.5" x14ac:dyDescent="0.2">
      <c r="A247" s="17">
        <v>374</v>
      </c>
      <c r="B247" s="18">
        <v>231</v>
      </c>
      <c r="C247" s="29" t="s">
        <v>535</v>
      </c>
      <c r="D247" s="24" t="s">
        <v>536</v>
      </c>
      <c r="E247" s="24" t="s">
        <v>6</v>
      </c>
      <c r="F247" s="25">
        <v>150</v>
      </c>
      <c r="G247" s="26">
        <f t="shared" si="5"/>
        <v>60</v>
      </c>
      <c r="H247" s="73"/>
      <c r="I247" s="41"/>
      <c r="J247" s="41"/>
      <c r="K247" s="41"/>
      <c r="L247" s="41"/>
    </row>
    <row r="248" spans="1:12" x14ac:dyDescent="0.2">
      <c r="A248" s="17">
        <v>375</v>
      </c>
      <c r="B248" s="18">
        <v>232</v>
      </c>
      <c r="C248" s="29" t="s">
        <v>537</v>
      </c>
      <c r="D248" s="24" t="s">
        <v>538</v>
      </c>
      <c r="E248" s="24" t="s">
        <v>539</v>
      </c>
      <c r="F248" s="25">
        <v>150</v>
      </c>
      <c r="G248" s="26">
        <f t="shared" si="5"/>
        <v>60</v>
      </c>
      <c r="H248" s="73"/>
      <c r="I248" s="41"/>
      <c r="J248" s="41"/>
      <c r="K248" s="41"/>
      <c r="L248" s="41"/>
    </row>
    <row r="249" spans="1:12" ht="22.5" x14ac:dyDescent="0.2">
      <c r="A249" s="17">
        <v>377</v>
      </c>
      <c r="B249" s="18">
        <v>233</v>
      </c>
      <c r="C249" s="29" t="s">
        <v>540</v>
      </c>
      <c r="D249" s="24" t="s">
        <v>541</v>
      </c>
      <c r="E249" s="24" t="s">
        <v>542</v>
      </c>
      <c r="F249" s="25">
        <v>13</v>
      </c>
      <c r="G249" s="26">
        <f t="shared" si="5"/>
        <v>5.2</v>
      </c>
      <c r="H249" s="73"/>
      <c r="I249" s="41"/>
      <c r="J249" s="41"/>
      <c r="K249" s="41"/>
      <c r="L249" s="41"/>
    </row>
    <row r="250" spans="1:12" ht="22.5" x14ac:dyDescent="0.2">
      <c r="A250" s="17">
        <v>378</v>
      </c>
      <c r="B250" s="18">
        <v>234</v>
      </c>
      <c r="C250" s="29" t="s">
        <v>543</v>
      </c>
      <c r="D250" s="24" t="s">
        <v>544</v>
      </c>
      <c r="E250" s="24" t="s">
        <v>545</v>
      </c>
      <c r="F250" s="25">
        <v>80</v>
      </c>
      <c r="G250" s="26">
        <f t="shared" si="5"/>
        <v>32</v>
      </c>
      <c r="H250" s="73"/>
      <c r="I250" s="41"/>
      <c r="J250" s="41"/>
      <c r="K250" s="41"/>
      <c r="L250" s="41"/>
    </row>
    <row r="251" spans="1:12" ht="22.5" x14ac:dyDescent="0.2">
      <c r="A251" s="17">
        <v>379</v>
      </c>
      <c r="B251" s="18">
        <v>235</v>
      </c>
      <c r="C251" s="29" t="s">
        <v>546</v>
      </c>
      <c r="D251" s="24" t="s">
        <v>547</v>
      </c>
      <c r="E251" s="24" t="s">
        <v>545</v>
      </c>
      <c r="F251" s="25">
        <v>80</v>
      </c>
      <c r="G251" s="26">
        <f t="shared" si="5"/>
        <v>32</v>
      </c>
      <c r="H251" s="73"/>
      <c r="I251" s="41"/>
      <c r="J251" s="41"/>
      <c r="K251" s="41"/>
      <c r="L251" s="41"/>
    </row>
    <row r="252" spans="1:12" ht="22.5" x14ac:dyDescent="0.2">
      <c r="A252" s="17">
        <v>381</v>
      </c>
      <c r="B252" s="18">
        <v>236</v>
      </c>
      <c r="C252" s="29" t="s">
        <v>548</v>
      </c>
      <c r="D252" s="24" t="s">
        <v>549</v>
      </c>
      <c r="E252" s="24" t="s">
        <v>105</v>
      </c>
      <c r="F252" s="25">
        <v>15</v>
      </c>
      <c r="G252" s="26">
        <f t="shared" si="5"/>
        <v>6</v>
      </c>
      <c r="H252" s="73"/>
      <c r="I252" s="41"/>
      <c r="J252" s="41"/>
      <c r="K252" s="41"/>
      <c r="L252" s="41"/>
    </row>
    <row r="253" spans="1:12" ht="27" customHeight="1" x14ac:dyDescent="0.2">
      <c r="A253" s="17">
        <v>513</v>
      </c>
      <c r="B253" s="18">
        <v>237</v>
      </c>
      <c r="C253" s="29" t="s">
        <v>550</v>
      </c>
      <c r="D253" s="24" t="s">
        <v>551</v>
      </c>
      <c r="E253" s="24" t="s">
        <v>6</v>
      </c>
      <c r="F253" s="25">
        <v>5</v>
      </c>
      <c r="G253" s="26">
        <f t="shared" si="5"/>
        <v>2</v>
      </c>
      <c r="H253" s="73"/>
      <c r="I253" s="41"/>
      <c r="J253" s="41"/>
      <c r="K253" s="41"/>
      <c r="L253" s="41"/>
    </row>
    <row r="254" spans="1:12" ht="22.5" x14ac:dyDescent="0.2">
      <c r="A254" s="17">
        <v>514</v>
      </c>
      <c r="B254" s="18">
        <v>238</v>
      </c>
      <c r="C254" s="29" t="s">
        <v>552</v>
      </c>
      <c r="D254" s="24" t="s">
        <v>553</v>
      </c>
      <c r="E254" s="24" t="s">
        <v>6</v>
      </c>
      <c r="F254" s="25">
        <v>5</v>
      </c>
      <c r="G254" s="26">
        <f t="shared" si="5"/>
        <v>2</v>
      </c>
      <c r="H254" s="73"/>
      <c r="I254" s="41"/>
      <c r="J254" s="41"/>
      <c r="K254" s="41"/>
      <c r="L254" s="41"/>
    </row>
    <row r="255" spans="1:12" ht="22.5" x14ac:dyDescent="0.2">
      <c r="A255" s="17">
        <v>382</v>
      </c>
      <c r="B255" s="18">
        <v>239</v>
      </c>
      <c r="C255" s="29" t="s">
        <v>554</v>
      </c>
      <c r="D255" s="24" t="s">
        <v>555</v>
      </c>
      <c r="E255" s="24" t="s">
        <v>260</v>
      </c>
      <c r="F255" s="25">
        <v>150</v>
      </c>
      <c r="G255" s="26">
        <f t="shared" si="5"/>
        <v>60</v>
      </c>
      <c r="H255" s="73"/>
      <c r="I255" s="41"/>
      <c r="J255" s="41"/>
      <c r="K255" s="41"/>
      <c r="L255" s="41"/>
    </row>
    <row r="256" spans="1:12" ht="22.5" x14ac:dyDescent="0.2">
      <c r="A256" s="17">
        <v>383</v>
      </c>
      <c r="B256" s="18">
        <v>240</v>
      </c>
      <c r="C256" s="29" t="s">
        <v>556</v>
      </c>
      <c r="D256" s="24" t="s">
        <v>557</v>
      </c>
      <c r="E256" s="24" t="s">
        <v>173</v>
      </c>
      <c r="F256" s="25">
        <v>50</v>
      </c>
      <c r="G256" s="26">
        <f t="shared" si="5"/>
        <v>20</v>
      </c>
      <c r="H256" s="73"/>
      <c r="I256" s="41"/>
      <c r="J256" s="41"/>
      <c r="K256" s="41"/>
      <c r="L256" s="41"/>
    </row>
    <row r="257" spans="1:12" x14ac:dyDescent="0.2">
      <c r="A257" s="17">
        <v>384</v>
      </c>
      <c r="B257" s="18">
        <v>241</v>
      </c>
      <c r="C257" s="29" t="s">
        <v>558</v>
      </c>
      <c r="D257" s="24" t="s">
        <v>559</v>
      </c>
      <c r="E257" s="24" t="s">
        <v>560</v>
      </c>
      <c r="F257" s="25">
        <v>650</v>
      </c>
      <c r="G257" s="26">
        <f t="shared" si="5"/>
        <v>260</v>
      </c>
      <c r="H257" s="73"/>
      <c r="I257" s="41"/>
      <c r="J257" s="41"/>
      <c r="K257" s="41"/>
      <c r="L257" s="41"/>
    </row>
    <row r="258" spans="1:12" ht="22.5" x14ac:dyDescent="0.2">
      <c r="A258" s="17">
        <v>385</v>
      </c>
      <c r="B258" s="18">
        <v>242</v>
      </c>
      <c r="C258" s="29" t="s">
        <v>561</v>
      </c>
      <c r="D258" s="24" t="s">
        <v>562</v>
      </c>
      <c r="E258" s="24" t="s">
        <v>271</v>
      </c>
      <c r="F258" s="25">
        <v>10</v>
      </c>
      <c r="G258" s="26">
        <f t="shared" si="5"/>
        <v>4</v>
      </c>
      <c r="H258" s="73"/>
      <c r="I258" s="41"/>
      <c r="J258" s="41"/>
      <c r="K258" s="41"/>
      <c r="L258" s="41"/>
    </row>
    <row r="259" spans="1:12" ht="45" x14ac:dyDescent="0.2">
      <c r="A259" s="17">
        <v>386</v>
      </c>
      <c r="B259" s="18">
        <v>243</v>
      </c>
      <c r="C259" s="29" t="s">
        <v>563</v>
      </c>
      <c r="D259" s="24" t="s">
        <v>564</v>
      </c>
      <c r="E259" s="24" t="s">
        <v>271</v>
      </c>
      <c r="F259" s="25">
        <v>5</v>
      </c>
      <c r="G259" s="26">
        <f t="shared" si="5"/>
        <v>2</v>
      </c>
      <c r="H259" s="73"/>
      <c r="I259" s="41"/>
      <c r="J259" s="41"/>
      <c r="K259" s="41"/>
      <c r="L259" s="41"/>
    </row>
    <row r="260" spans="1:12" x14ac:dyDescent="0.2">
      <c r="A260" s="17">
        <v>515</v>
      </c>
      <c r="B260" s="18">
        <v>244</v>
      </c>
      <c r="C260" s="29" t="s">
        <v>565</v>
      </c>
      <c r="D260" s="24" t="s">
        <v>566</v>
      </c>
      <c r="E260" s="24" t="s">
        <v>15</v>
      </c>
      <c r="F260" s="25">
        <v>100</v>
      </c>
      <c r="G260" s="26">
        <f t="shared" si="5"/>
        <v>40</v>
      </c>
      <c r="H260" s="73"/>
      <c r="I260" s="41"/>
      <c r="J260" s="41"/>
      <c r="K260" s="41"/>
      <c r="L260" s="41"/>
    </row>
    <row r="261" spans="1:12" x14ac:dyDescent="0.2">
      <c r="A261" s="17">
        <v>516</v>
      </c>
      <c r="B261" s="18">
        <v>245</v>
      </c>
      <c r="C261" s="29" t="s">
        <v>567</v>
      </c>
      <c r="D261" s="24" t="s">
        <v>568</v>
      </c>
      <c r="E261" s="24" t="s">
        <v>15</v>
      </c>
      <c r="F261" s="25">
        <v>900</v>
      </c>
      <c r="G261" s="26">
        <f t="shared" si="5"/>
        <v>360</v>
      </c>
      <c r="H261" s="73"/>
      <c r="I261" s="41"/>
      <c r="J261" s="41"/>
      <c r="K261" s="41"/>
      <c r="L261" s="41"/>
    </row>
    <row r="262" spans="1:12" x14ac:dyDescent="0.2">
      <c r="A262" s="17">
        <v>517</v>
      </c>
      <c r="B262" s="18">
        <v>246</v>
      </c>
      <c r="C262" s="29" t="s">
        <v>569</v>
      </c>
      <c r="D262" s="24" t="s">
        <v>570</v>
      </c>
      <c r="E262" s="24" t="s">
        <v>15</v>
      </c>
      <c r="F262" s="25">
        <v>250</v>
      </c>
      <c r="G262" s="26">
        <f t="shared" si="5"/>
        <v>100</v>
      </c>
      <c r="H262" s="74"/>
      <c r="I262" s="41"/>
      <c r="J262" s="41"/>
      <c r="K262" s="41"/>
      <c r="L262" s="41"/>
    </row>
    <row r="263" spans="1:12" x14ac:dyDescent="0.2">
      <c r="A263" s="17">
        <v>518</v>
      </c>
      <c r="B263" s="18">
        <v>247</v>
      </c>
      <c r="C263" s="29" t="s">
        <v>571</v>
      </c>
      <c r="D263" s="24" t="s">
        <v>572</v>
      </c>
      <c r="E263" s="24" t="s">
        <v>15</v>
      </c>
      <c r="F263" s="25">
        <v>1500</v>
      </c>
      <c r="G263" s="26">
        <f t="shared" si="5"/>
        <v>600</v>
      </c>
      <c r="H263" s="73"/>
      <c r="I263" s="41"/>
      <c r="J263" s="41"/>
      <c r="K263" s="41"/>
      <c r="L263" s="41"/>
    </row>
    <row r="264" spans="1:12" x14ac:dyDescent="0.2">
      <c r="A264" s="17">
        <v>387</v>
      </c>
      <c r="B264" s="18">
        <v>248</v>
      </c>
      <c r="C264" s="29" t="s">
        <v>573</v>
      </c>
      <c r="D264" s="24" t="s">
        <v>574</v>
      </c>
      <c r="E264" s="24" t="s">
        <v>575</v>
      </c>
      <c r="F264" s="25">
        <v>300</v>
      </c>
      <c r="G264" s="26">
        <f t="shared" si="5"/>
        <v>120</v>
      </c>
      <c r="H264" s="73"/>
      <c r="I264" s="41"/>
      <c r="J264" s="41"/>
      <c r="K264" s="41"/>
      <c r="L264" s="41"/>
    </row>
    <row r="265" spans="1:12" x14ac:dyDescent="0.2">
      <c r="A265" s="17">
        <v>519</v>
      </c>
      <c r="B265" s="18">
        <v>249</v>
      </c>
      <c r="C265" s="29" t="s">
        <v>576</v>
      </c>
      <c r="D265" s="24" t="s">
        <v>577</v>
      </c>
      <c r="E265" s="24" t="s">
        <v>578</v>
      </c>
      <c r="F265" s="25">
        <v>60</v>
      </c>
      <c r="G265" s="26">
        <f t="shared" si="5"/>
        <v>24</v>
      </c>
      <c r="H265" s="73"/>
      <c r="I265" s="41"/>
      <c r="J265" s="41"/>
      <c r="K265" s="41"/>
      <c r="L265" s="41"/>
    </row>
    <row r="266" spans="1:12" x14ac:dyDescent="0.2">
      <c r="A266" s="17">
        <v>520</v>
      </c>
      <c r="B266" s="18">
        <v>250</v>
      </c>
      <c r="C266" s="29" t="s">
        <v>579</v>
      </c>
      <c r="D266" s="24" t="s">
        <v>580</v>
      </c>
      <c r="E266" s="24" t="s">
        <v>578</v>
      </c>
      <c r="F266" s="25">
        <v>80</v>
      </c>
      <c r="G266" s="26">
        <f t="shared" si="5"/>
        <v>32</v>
      </c>
      <c r="H266" s="73"/>
      <c r="I266" s="41"/>
      <c r="J266" s="41"/>
      <c r="K266" s="41"/>
      <c r="L266" s="41"/>
    </row>
    <row r="267" spans="1:12" ht="33.75" x14ac:dyDescent="0.2">
      <c r="A267" s="17">
        <v>388</v>
      </c>
      <c r="B267" s="18">
        <v>251</v>
      </c>
      <c r="C267" s="29" t="s">
        <v>581</v>
      </c>
      <c r="D267" s="24" t="s">
        <v>582</v>
      </c>
      <c r="E267" s="24" t="s">
        <v>271</v>
      </c>
      <c r="F267" s="25">
        <v>5</v>
      </c>
      <c r="G267" s="26">
        <f t="shared" si="5"/>
        <v>2</v>
      </c>
      <c r="H267" s="73"/>
      <c r="I267" s="41"/>
      <c r="J267" s="41"/>
      <c r="K267" s="41"/>
      <c r="L267" s="41"/>
    </row>
    <row r="268" spans="1:12" ht="33.75" x14ac:dyDescent="0.2">
      <c r="A268" s="17">
        <v>389</v>
      </c>
      <c r="B268" s="18">
        <v>252</v>
      </c>
      <c r="C268" s="29" t="s">
        <v>583</v>
      </c>
      <c r="D268" s="24" t="s">
        <v>584</v>
      </c>
      <c r="E268" s="24" t="s">
        <v>271</v>
      </c>
      <c r="F268" s="25">
        <v>5</v>
      </c>
      <c r="G268" s="26">
        <f t="shared" si="5"/>
        <v>2</v>
      </c>
      <c r="H268" s="73"/>
      <c r="I268" s="41"/>
      <c r="J268" s="41"/>
      <c r="K268" s="41"/>
      <c r="L268" s="41"/>
    </row>
    <row r="269" spans="1:12" ht="45" x14ac:dyDescent="0.2">
      <c r="A269" s="17">
        <v>391</v>
      </c>
      <c r="B269" s="18">
        <v>253</v>
      </c>
      <c r="C269" s="29" t="s">
        <v>585</v>
      </c>
      <c r="D269" s="24" t="s">
        <v>586</v>
      </c>
      <c r="E269" s="24" t="s">
        <v>15</v>
      </c>
      <c r="F269" s="25">
        <v>260</v>
      </c>
      <c r="G269" s="26">
        <f t="shared" si="5"/>
        <v>104</v>
      </c>
      <c r="H269" s="73"/>
      <c r="I269" s="41"/>
      <c r="J269" s="41"/>
      <c r="K269" s="41"/>
      <c r="L269" s="41"/>
    </row>
    <row r="270" spans="1:12" ht="45" x14ac:dyDescent="0.2">
      <c r="A270" s="17">
        <v>392</v>
      </c>
      <c r="B270" s="18">
        <v>254</v>
      </c>
      <c r="C270" s="29" t="s">
        <v>587</v>
      </c>
      <c r="D270" s="24" t="s">
        <v>588</v>
      </c>
      <c r="E270" s="24" t="s">
        <v>117</v>
      </c>
      <c r="F270" s="25">
        <v>600</v>
      </c>
      <c r="G270" s="26">
        <f t="shared" si="5"/>
        <v>240</v>
      </c>
      <c r="H270" s="73"/>
      <c r="I270" s="41"/>
      <c r="J270" s="41"/>
      <c r="K270" s="41"/>
      <c r="L270" s="41"/>
    </row>
    <row r="271" spans="1:12" ht="22.5" x14ac:dyDescent="0.2">
      <c r="A271" s="17">
        <v>393</v>
      </c>
      <c r="B271" s="18">
        <v>255</v>
      </c>
      <c r="C271" s="29" t="s">
        <v>589</v>
      </c>
      <c r="D271" s="24" t="s">
        <v>590</v>
      </c>
      <c r="E271" s="24" t="s">
        <v>591</v>
      </c>
      <c r="F271" s="25">
        <v>300</v>
      </c>
      <c r="G271" s="26">
        <f t="shared" si="5"/>
        <v>120</v>
      </c>
      <c r="H271" s="73"/>
      <c r="I271" s="41"/>
      <c r="J271" s="41"/>
      <c r="K271" s="41"/>
      <c r="L271" s="41"/>
    </row>
    <row r="272" spans="1:12" x14ac:dyDescent="0.2">
      <c r="A272" s="17">
        <v>394</v>
      </c>
      <c r="B272" s="18">
        <v>256</v>
      </c>
      <c r="C272" s="29" t="s">
        <v>592</v>
      </c>
      <c r="D272" s="24" t="s">
        <v>593</v>
      </c>
      <c r="E272" s="24" t="s">
        <v>594</v>
      </c>
      <c r="F272" s="25">
        <v>30</v>
      </c>
      <c r="G272" s="26">
        <f t="shared" si="5"/>
        <v>12</v>
      </c>
      <c r="H272" s="73"/>
      <c r="I272" s="41"/>
      <c r="J272" s="41"/>
      <c r="K272" s="41"/>
      <c r="L272" s="41"/>
    </row>
    <row r="273" spans="1:12" ht="33.75" x14ac:dyDescent="0.2">
      <c r="A273" s="17"/>
      <c r="B273" s="18">
        <v>257</v>
      </c>
      <c r="C273" s="29" t="s">
        <v>595</v>
      </c>
      <c r="D273" s="24" t="s">
        <v>596</v>
      </c>
      <c r="E273" s="24" t="s">
        <v>597</v>
      </c>
      <c r="F273" s="25">
        <v>3000</v>
      </c>
      <c r="G273" s="26">
        <f t="shared" si="5"/>
        <v>1200</v>
      </c>
      <c r="H273" s="73"/>
      <c r="I273" s="41"/>
      <c r="J273" s="41"/>
      <c r="K273" s="41"/>
      <c r="L273" s="41"/>
    </row>
    <row r="274" spans="1:12" x14ac:dyDescent="0.2">
      <c r="A274" s="17">
        <v>396</v>
      </c>
      <c r="B274" s="18">
        <v>258</v>
      </c>
      <c r="C274" s="29" t="s">
        <v>598</v>
      </c>
      <c r="D274" s="24" t="s">
        <v>599</v>
      </c>
      <c r="E274" s="24" t="s">
        <v>15</v>
      </c>
      <c r="F274" s="25">
        <v>1300</v>
      </c>
      <c r="G274" s="26">
        <f t="shared" si="5"/>
        <v>520</v>
      </c>
      <c r="H274" s="73"/>
      <c r="I274" s="41"/>
      <c r="J274" s="41"/>
      <c r="K274" s="41"/>
      <c r="L274" s="41"/>
    </row>
    <row r="275" spans="1:12" x14ac:dyDescent="0.2">
      <c r="A275" s="17">
        <v>397</v>
      </c>
      <c r="B275" s="18">
        <v>259</v>
      </c>
      <c r="C275" s="29" t="s">
        <v>600</v>
      </c>
      <c r="D275" s="24" t="s">
        <v>601</v>
      </c>
      <c r="E275" s="24" t="s">
        <v>15</v>
      </c>
      <c r="F275" s="25">
        <v>200</v>
      </c>
      <c r="G275" s="26">
        <f t="shared" si="5"/>
        <v>80</v>
      </c>
      <c r="H275" s="73"/>
      <c r="I275" s="41"/>
      <c r="J275" s="41"/>
      <c r="K275" s="41"/>
      <c r="L275" s="41"/>
    </row>
    <row r="276" spans="1:12" ht="22.5" x14ac:dyDescent="0.2">
      <c r="A276" s="17">
        <v>399</v>
      </c>
      <c r="B276" s="18">
        <v>260</v>
      </c>
      <c r="C276" s="29" t="s">
        <v>602</v>
      </c>
      <c r="D276" s="24" t="s">
        <v>603</v>
      </c>
      <c r="E276" s="24" t="s">
        <v>6</v>
      </c>
      <c r="F276" s="25">
        <v>100</v>
      </c>
      <c r="G276" s="26">
        <f t="shared" si="5"/>
        <v>40</v>
      </c>
      <c r="H276" s="73"/>
      <c r="I276" s="41"/>
      <c r="J276" s="41"/>
      <c r="K276" s="41"/>
      <c r="L276" s="41"/>
    </row>
    <row r="277" spans="1:12" ht="22.5" x14ac:dyDescent="0.2">
      <c r="A277" s="17">
        <v>400</v>
      </c>
      <c r="B277" s="18">
        <v>261</v>
      </c>
      <c r="C277" s="29" t="s">
        <v>604</v>
      </c>
      <c r="D277" s="24" t="s">
        <v>605</v>
      </c>
      <c r="E277" s="24" t="s">
        <v>6</v>
      </c>
      <c r="F277" s="25">
        <v>100</v>
      </c>
      <c r="G277" s="26">
        <f t="shared" si="5"/>
        <v>40</v>
      </c>
      <c r="H277" s="73"/>
      <c r="I277" s="41"/>
      <c r="J277" s="41"/>
      <c r="K277" s="41"/>
      <c r="L277" s="41"/>
    </row>
    <row r="278" spans="1:12" x14ac:dyDescent="0.2">
      <c r="A278" s="17">
        <v>401</v>
      </c>
      <c r="B278" s="18">
        <v>262</v>
      </c>
      <c r="C278" s="29" t="s">
        <v>606</v>
      </c>
      <c r="D278" s="24" t="s">
        <v>607</v>
      </c>
      <c r="E278" s="24" t="s">
        <v>6</v>
      </c>
      <c r="F278" s="25">
        <v>18</v>
      </c>
      <c r="G278" s="26">
        <f t="shared" si="5"/>
        <v>7.2</v>
      </c>
      <c r="H278" s="73"/>
      <c r="I278" s="41"/>
      <c r="J278" s="41"/>
      <c r="K278" s="41"/>
      <c r="L278" s="41"/>
    </row>
    <row r="279" spans="1:12" ht="22.5" x14ac:dyDescent="0.2">
      <c r="A279" s="27">
        <v>402</v>
      </c>
      <c r="B279" s="18">
        <v>263</v>
      </c>
      <c r="C279" s="29" t="s">
        <v>608</v>
      </c>
      <c r="D279" s="24" t="s">
        <v>609</v>
      </c>
      <c r="E279" s="24" t="s">
        <v>610</v>
      </c>
      <c r="F279" s="25">
        <v>200</v>
      </c>
      <c r="G279" s="26">
        <f t="shared" si="5"/>
        <v>80</v>
      </c>
      <c r="H279" s="73"/>
      <c r="I279" s="41"/>
      <c r="J279" s="41"/>
      <c r="K279" s="41"/>
      <c r="L279" s="41"/>
    </row>
    <row r="280" spans="1:12" x14ac:dyDescent="0.2">
      <c r="A280" s="17">
        <v>403</v>
      </c>
      <c r="B280" s="18">
        <v>264</v>
      </c>
      <c r="C280" s="29" t="s">
        <v>611</v>
      </c>
      <c r="D280" s="24" t="s">
        <v>612</v>
      </c>
      <c r="E280" s="24" t="s">
        <v>15</v>
      </c>
      <c r="F280" s="25">
        <v>1200</v>
      </c>
      <c r="G280" s="26">
        <f t="shared" si="5"/>
        <v>480</v>
      </c>
      <c r="H280" s="73"/>
      <c r="I280" s="41"/>
      <c r="J280" s="41"/>
      <c r="K280" s="41"/>
      <c r="L280" s="41"/>
    </row>
    <row r="281" spans="1:12" x14ac:dyDescent="0.2">
      <c r="A281" s="17">
        <v>404</v>
      </c>
      <c r="B281" s="18">
        <v>265</v>
      </c>
      <c r="C281" s="29" t="s">
        <v>613</v>
      </c>
      <c r="D281" s="24" t="s">
        <v>614</v>
      </c>
      <c r="E281" s="24" t="s">
        <v>15</v>
      </c>
      <c r="F281" s="25">
        <v>400</v>
      </c>
      <c r="G281" s="26">
        <f t="shared" si="5"/>
        <v>160</v>
      </c>
      <c r="H281" s="73"/>
      <c r="I281" s="41"/>
      <c r="J281" s="41"/>
      <c r="K281" s="41"/>
      <c r="L281" s="41"/>
    </row>
    <row r="282" spans="1:12" ht="22.5" x14ac:dyDescent="0.2">
      <c r="A282" s="17">
        <v>405</v>
      </c>
      <c r="B282" s="18">
        <v>266</v>
      </c>
      <c r="C282" s="29" t="s">
        <v>615</v>
      </c>
      <c r="D282" s="24" t="s">
        <v>616</v>
      </c>
      <c r="E282" s="24" t="s">
        <v>617</v>
      </c>
      <c r="F282" s="25">
        <v>500</v>
      </c>
      <c r="G282" s="26">
        <f t="shared" si="5"/>
        <v>200</v>
      </c>
      <c r="H282" s="73"/>
      <c r="I282" s="41"/>
      <c r="J282" s="41"/>
      <c r="K282" s="41"/>
      <c r="L282" s="41"/>
    </row>
    <row r="283" spans="1:12" x14ac:dyDescent="0.2">
      <c r="A283" s="17">
        <v>521</v>
      </c>
      <c r="B283" s="18">
        <v>267</v>
      </c>
      <c r="C283" s="23" t="s">
        <v>618</v>
      </c>
      <c r="D283" s="24" t="s">
        <v>619</v>
      </c>
      <c r="E283" s="24" t="s">
        <v>6</v>
      </c>
      <c r="F283" s="25">
        <v>160</v>
      </c>
      <c r="G283" s="26">
        <f t="shared" si="5"/>
        <v>64</v>
      </c>
      <c r="H283" s="73"/>
      <c r="I283" s="41"/>
      <c r="J283" s="41"/>
      <c r="K283" s="41"/>
      <c r="L283" s="41"/>
    </row>
    <row r="284" spans="1:12" ht="23.25" customHeight="1" x14ac:dyDescent="0.2">
      <c r="A284" s="17">
        <v>406</v>
      </c>
      <c r="B284" s="18">
        <v>268</v>
      </c>
      <c r="C284" s="29" t="s">
        <v>620</v>
      </c>
      <c r="D284" s="24" t="s">
        <v>621</v>
      </c>
      <c r="E284" s="24" t="s">
        <v>6</v>
      </c>
      <c r="F284" s="25">
        <v>10</v>
      </c>
      <c r="G284" s="26">
        <f t="shared" si="5"/>
        <v>4</v>
      </c>
      <c r="H284" s="73"/>
      <c r="I284" s="41"/>
      <c r="J284" s="41"/>
      <c r="K284" s="41"/>
      <c r="L284" s="41"/>
    </row>
    <row r="285" spans="1:12" x14ac:dyDescent="0.2">
      <c r="A285" s="17">
        <v>407</v>
      </c>
      <c r="B285" s="18">
        <v>269</v>
      </c>
      <c r="C285" s="29" t="s">
        <v>622</v>
      </c>
      <c r="D285" s="24" t="s">
        <v>623</v>
      </c>
      <c r="E285" s="24" t="s">
        <v>624</v>
      </c>
      <c r="F285" s="25">
        <v>4500</v>
      </c>
      <c r="G285" s="26">
        <f t="shared" si="5"/>
        <v>1800</v>
      </c>
      <c r="H285" s="73"/>
      <c r="I285" s="41"/>
      <c r="J285" s="41"/>
      <c r="K285" s="41"/>
      <c r="L285" s="41"/>
    </row>
    <row r="286" spans="1:12" x14ac:dyDescent="0.2">
      <c r="A286" s="17">
        <v>408</v>
      </c>
      <c r="B286" s="18">
        <v>270</v>
      </c>
      <c r="C286" s="29" t="s">
        <v>625</v>
      </c>
      <c r="D286" s="24" t="s">
        <v>626</v>
      </c>
      <c r="E286" s="24" t="s">
        <v>627</v>
      </c>
      <c r="F286" s="25">
        <v>20</v>
      </c>
      <c r="G286" s="26">
        <f t="shared" si="5"/>
        <v>8</v>
      </c>
      <c r="H286" s="73"/>
      <c r="I286" s="41"/>
      <c r="J286" s="41"/>
      <c r="K286" s="41"/>
      <c r="L286" s="41"/>
    </row>
    <row r="287" spans="1:12" x14ac:dyDescent="0.2">
      <c r="A287" s="17">
        <v>409</v>
      </c>
      <c r="B287" s="18">
        <v>271</v>
      </c>
      <c r="C287" s="29" t="s">
        <v>628</v>
      </c>
      <c r="D287" s="24" t="s">
        <v>629</v>
      </c>
      <c r="E287" s="24" t="s">
        <v>630</v>
      </c>
      <c r="F287" s="25">
        <v>120</v>
      </c>
      <c r="G287" s="26">
        <f t="shared" si="5"/>
        <v>48</v>
      </c>
      <c r="H287" s="73"/>
      <c r="I287" s="41"/>
      <c r="J287" s="41"/>
      <c r="K287" s="41"/>
      <c r="L287" s="41"/>
    </row>
    <row r="288" spans="1:12" x14ac:dyDescent="0.2">
      <c r="A288" s="17">
        <v>410</v>
      </c>
      <c r="B288" s="18">
        <v>272</v>
      </c>
      <c r="C288" s="29" t="s">
        <v>631</v>
      </c>
      <c r="D288" s="24" t="s">
        <v>632</v>
      </c>
      <c r="E288" s="24" t="s">
        <v>6</v>
      </c>
      <c r="F288" s="25">
        <v>6</v>
      </c>
      <c r="G288" s="26">
        <f t="shared" si="5"/>
        <v>2.4000000000000004</v>
      </c>
      <c r="H288" s="73"/>
      <c r="I288" s="41"/>
      <c r="J288" s="41"/>
      <c r="K288" s="41"/>
      <c r="L288" s="41"/>
    </row>
    <row r="289" spans="1:12" ht="22.5" x14ac:dyDescent="0.2">
      <c r="A289" s="17">
        <v>411</v>
      </c>
      <c r="B289" s="18">
        <v>273</v>
      </c>
      <c r="C289" s="29" t="s">
        <v>633</v>
      </c>
      <c r="D289" s="24" t="s">
        <v>634</v>
      </c>
      <c r="E289" s="24" t="s">
        <v>6</v>
      </c>
      <c r="F289" s="25">
        <v>10</v>
      </c>
      <c r="G289" s="26">
        <f t="shared" si="5"/>
        <v>4</v>
      </c>
      <c r="H289" s="73"/>
      <c r="I289" s="41"/>
      <c r="J289" s="41"/>
      <c r="K289" s="41"/>
      <c r="L289" s="41"/>
    </row>
    <row r="290" spans="1:12" x14ac:dyDescent="0.2">
      <c r="A290" s="17">
        <v>412</v>
      </c>
      <c r="B290" s="18">
        <v>274</v>
      </c>
      <c r="C290" s="29" t="s">
        <v>635</v>
      </c>
      <c r="D290" s="24" t="s">
        <v>636</v>
      </c>
      <c r="E290" s="24" t="s">
        <v>429</v>
      </c>
      <c r="F290" s="25">
        <v>30</v>
      </c>
      <c r="G290" s="26">
        <f t="shared" si="5"/>
        <v>12</v>
      </c>
      <c r="H290" s="73"/>
      <c r="I290" s="41"/>
      <c r="J290" s="41"/>
      <c r="K290" s="41"/>
      <c r="L290" s="41"/>
    </row>
    <row r="291" spans="1:12" ht="67.5" x14ac:dyDescent="0.2">
      <c r="A291" s="17">
        <v>413</v>
      </c>
      <c r="B291" s="18">
        <v>275</v>
      </c>
      <c r="C291" s="29" t="s">
        <v>637</v>
      </c>
      <c r="D291" s="24" t="s">
        <v>638</v>
      </c>
      <c r="E291" s="24" t="s">
        <v>639</v>
      </c>
      <c r="F291" s="25">
        <v>1200</v>
      </c>
      <c r="G291" s="26">
        <f t="shared" si="5"/>
        <v>480</v>
      </c>
      <c r="H291" s="73"/>
      <c r="I291" s="41"/>
      <c r="J291" s="41"/>
      <c r="K291" s="41"/>
      <c r="L291" s="41"/>
    </row>
    <row r="292" spans="1:12" ht="22.5" x14ac:dyDescent="0.2">
      <c r="A292" s="17">
        <v>414</v>
      </c>
      <c r="B292" s="18">
        <v>276</v>
      </c>
      <c r="C292" s="29" t="s">
        <v>640</v>
      </c>
      <c r="D292" s="24" t="s">
        <v>641</v>
      </c>
      <c r="E292" s="24" t="s">
        <v>6</v>
      </c>
      <c r="F292" s="25">
        <v>1000</v>
      </c>
      <c r="G292" s="26">
        <f t="shared" si="5"/>
        <v>400</v>
      </c>
      <c r="H292" s="73"/>
      <c r="I292" s="41"/>
      <c r="J292" s="41"/>
      <c r="K292" s="41"/>
      <c r="L292" s="41"/>
    </row>
    <row r="293" spans="1:12" ht="22.5" x14ac:dyDescent="0.2">
      <c r="A293" s="17">
        <v>415</v>
      </c>
      <c r="B293" s="18">
        <v>277</v>
      </c>
      <c r="C293" s="29" t="s">
        <v>642</v>
      </c>
      <c r="D293" s="24" t="s">
        <v>643</v>
      </c>
      <c r="E293" s="24" t="s">
        <v>644</v>
      </c>
      <c r="F293" s="25">
        <v>500</v>
      </c>
      <c r="G293" s="26">
        <f t="shared" si="5"/>
        <v>200</v>
      </c>
      <c r="H293" s="73"/>
      <c r="I293" s="41"/>
      <c r="J293" s="41"/>
      <c r="K293" s="41"/>
      <c r="L293" s="41"/>
    </row>
    <row r="294" spans="1:12" ht="22.5" x14ac:dyDescent="0.2">
      <c r="A294" s="17">
        <v>416</v>
      </c>
      <c r="B294" s="18">
        <v>278</v>
      </c>
      <c r="C294" s="29" t="s">
        <v>645</v>
      </c>
      <c r="D294" s="24" t="s">
        <v>646</v>
      </c>
      <c r="E294" s="24" t="s">
        <v>647</v>
      </c>
      <c r="F294" s="25">
        <v>240</v>
      </c>
      <c r="G294" s="26">
        <f t="shared" si="5"/>
        <v>96</v>
      </c>
      <c r="H294" s="73"/>
      <c r="I294" s="41"/>
      <c r="J294" s="41"/>
      <c r="K294" s="41"/>
      <c r="L294" s="41"/>
    </row>
    <row r="295" spans="1:12" ht="22.5" x14ac:dyDescent="0.2">
      <c r="A295" s="17">
        <v>228</v>
      </c>
      <c r="B295" s="18">
        <v>279</v>
      </c>
      <c r="C295" s="30" t="s">
        <v>648</v>
      </c>
      <c r="D295" s="42" t="s">
        <v>649</v>
      </c>
      <c r="E295" s="43" t="s">
        <v>647</v>
      </c>
      <c r="F295" s="44">
        <v>300</v>
      </c>
      <c r="G295" s="26">
        <f t="shared" si="5"/>
        <v>120</v>
      </c>
      <c r="H295" s="73"/>
      <c r="I295" s="41"/>
      <c r="J295" s="41"/>
      <c r="K295" s="41"/>
      <c r="L295" s="41"/>
    </row>
    <row r="296" spans="1:12" ht="22.5" x14ac:dyDescent="0.2">
      <c r="A296" s="17">
        <v>417</v>
      </c>
      <c r="B296" s="18">
        <v>280</v>
      </c>
      <c r="C296" s="29" t="s">
        <v>650</v>
      </c>
      <c r="D296" s="24" t="s">
        <v>651</v>
      </c>
      <c r="E296" s="24" t="s">
        <v>647</v>
      </c>
      <c r="F296" s="25">
        <v>400</v>
      </c>
      <c r="G296" s="26">
        <f t="shared" si="5"/>
        <v>160</v>
      </c>
      <c r="H296" s="73"/>
      <c r="I296" s="41"/>
      <c r="J296" s="41"/>
      <c r="K296" s="41"/>
      <c r="L296" s="41"/>
    </row>
    <row r="297" spans="1:12" ht="45" customHeight="1" x14ac:dyDescent="0.2">
      <c r="A297" s="17">
        <v>7</v>
      </c>
      <c r="B297" s="18">
        <v>281</v>
      </c>
      <c r="C297" s="29" t="s">
        <v>652</v>
      </c>
      <c r="D297" s="24" t="s">
        <v>653</v>
      </c>
      <c r="E297" s="24" t="s">
        <v>647</v>
      </c>
      <c r="F297" s="25">
        <v>250</v>
      </c>
      <c r="G297" s="26">
        <f t="shared" ref="G297:G360" si="6">F297*0.4</f>
        <v>100</v>
      </c>
      <c r="H297" s="73"/>
      <c r="I297" s="41"/>
      <c r="J297" s="41"/>
      <c r="K297" s="41"/>
      <c r="L297" s="41"/>
    </row>
    <row r="298" spans="1:12" x14ac:dyDescent="0.2">
      <c r="A298" s="17">
        <v>523</v>
      </c>
      <c r="B298" s="18">
        <v>282</v>
      </c>
      <c r="C298" s="29" t="s">
        <v>654</v>
      </c>
      <c r="D298" s="24" t="s">
        <v>655</v>
      </c>
      <c r="E298" s="24" t="s">
        <v>656</v>
      </c>
      <c r="F298" s="25">
        <v>750</v>
      </c>
      <c r="G298" s="26">
        <f t="shared" si="6"/>
        <v>300</v>
      </c>
      <c r="H298" s="73"/>
      <c r="I298" s="41"/>
      <c r="J298" s="41"/>
      <c r="K298" s="41"/>
      <c r="L298" s="41"/>
    </row>
    <row r="299" spans="1:12" ht="21.75" customHeight="1" x14ac:dyDescent="0.2">
      <c r="A299" s="17">
        <v>8</v>
      </c>
      <c r="B299" s="18">
        <v>283</v>
      </c>
      <c r="C299" s="29" t="s">
        <v>657</v>
      </c>
      <c r="D299" s="24" t="s">
        <v>658</v>
      </c>
      <c r="E299" s="24" t="s">
        <v>6</v>
      </c>
      <c r="F299" s="25">
        <v>300</v>
      </c>
      <c r="G299" s="26">
        <f t="shared" si="6"/>
        <v>120</v>
      </c>
      <c r="H299" s="73"/>
      <c r="I299" s="41"/>
      <c r="J299" s="41"/>
      <c r="K299" s="41"/>
      <c r="L299" s="41"/>
    </row>
    <row r="300" spans="1:12" ht="19.5" customHeight="1" x14ac:dyDescent="0.2">
      <c r="A300" s="17">
        <v>9</v>
      </c>
      <c r="B300" s="18">
        <v>284</v>
      </c>
      <c r="C300" s="29" t="s">
        <v>659</v>
      </c>
      <c r="D300" s="24" t="s">
        <v>660</v>
      </c>
      <c r="E300" s="24" t="s">
        <v>6</v>
      </c>
      <c r="F300" s="25">
        <v>60</v>
      </c>
      <c r="G300" s="26">
        <f t="shared" si="6"/>
        <v>24</v>
      </c>
      <c r="H300" s="73"/>
      <c r="I300" s="41"/>
      <c r="J300" s="41"/>
      <c r="K300" s="41"/>
      <c r="L300" s="41"/>
    </row>
    <row r="301" spans="1:12" ht="29.25" customHeight="1" x14ac:dyDescent="0.2">
      <c r="A301" s="17">
        <v>525</v>
      </c>
      <c r="B301" s="18">
        <v>285</v>
      </c>
      <c r="C301" s="29" t="s">
        <v>661</v>
      </c>
      <c r="D301" s="24" t="s">
        <v>662</v>
      </c>
      <c r="E301" s="24" t="s">
        <v>6</v>
      </c>
      <c r="F301" s="25">
        <v>30</v>
      </c>
      <c r="G301" s="26">
        <f t="shared" si="6"/>
        <v>12</v>
      </c>
      <c r="H301" s="73"/>
      <c r="I301" s="41"/>
      <c r="J301" s="41"/>
      <c r="K301" s="41"/>
      <c r="L301" s="41"/>
    </row>
    <row r="302" spans="1:12" ht="20.25" customHeight="1" x14ac:dyDescent="0.2">
      <c r="A302" s="17">
        <v>10</v>
      </c>
      <c r="B302" s="18">
        <v>286</v>
      </c>
      <c r="C302" s="29" t="s">
        <v>663</v>
      </c>
      <c r="D302" s="24" t="s">
        <v>664</v>
      </c>
      <c r="E302" s="24" t="s">
        <v>665</v>
      </c>
      <c r="F302" s="25">
        <v>250</v>
      </c>
      <c r="G302" s="26">
        <f t="shared" si="6"/>
        <v>100</v>
      </c>
      <c r="H302" s="73"/>
      <c r="I302" s="41"/>
      <c r="J302" s="41"/>
      <c r="K302" s="41"/>
      <c r="L302" s="41"/>
    </row>
    <row r="303" spans="1:12" x14ac:dyDescent="0.2">
      <c r="A303" s="17">
        <v>11</v>
      </c>
      <c r="B303" s="18">
        <v>287</v>
      </c>
      <c r="C303" s="29" t="s">
        <v>666</v>
      </c>
      <c r="D303" s="24" t="s">
        <v>667</v>
      </c>
      <c r="E303" s="24" t="s">
        <v>668</v>
      </c>
      <c r="F303" s="25">
        <v>200</v>
      </c>
      <c r="G303" s="26">
        <f t="shared" si="6"/>
        <v>80</v>
      </c>
      <c r="H303" s="73"/>
      <c r="I303" s="41"/>
      <c r="J303" s="41"/>
      <c r="K303" s="41"/>
      <c r="L303" s="41"/>
    </row>
    <row r="304" spans="1:12" ht="22.5" x14ac:dyDescent="0.2">
      <c r="A304" s="17">
        <v>12</v>
      </c>
      <c r="B304" s="18">
        <v>288</v>
      </c>
      <c r="C304" s="29" t="s">
        <v>669</v>
      </c>
      <c r="D304" s="24" t="s">
        <v>670</v>
      </c>
      <c r="E304" s="24" t="s">
        <v>656</v>
      </c>
      <c r="F304" s="25">
        <v>750</v>
      </c>
      <c r="G304" s="26">
        <f t="shared" si="6"/>
        <v>300</v>
      </c>
      <c r="H304" s="73"/>
      <c r="I304" s="41"/>
      <c r="J304" s="41"/>
      <c r="K304" s="41"/>
      <c r="L304" s="41"/>
    </row>
    <row r="305" spans="1:12" ht="33.75" x14ac:dyDescent="0.2">
      <c r="A305" s="17">
        <v>13</v>
      </c>
      <c r="B305" s="18">
        <v>289</v>
      </c>
      <c r="C305" s="29" t="s">
        <v>671</v>
      </c>
      <c r="D305" s="24" t="s">
        <v>672</v>
      </c>
      <c r="E305" s="24" t="s">
        <v>673</v>
      </c>
      <c r="F305" s="25">
        <v>200</v>
      </c>
      <c r="G305" s="26">
        <f t="shared" si="6"/>
        <v>80</v>
      </c>
      <c r="H305" s="73"/>
      <c r="I305" s="41"/>
      <c r="J305" s="41"/>
      <c r="K305" s="41"/>
      <c r="L305" s="41"/>
    </row>
    <row r="306" spans="1:12" ht="33.75" x14ac:dyDescent="0.2">
      <c r="A306" s="17">
        <v>14</v>
      </c>
      <c r="B306" s="18">
        <v>290</v>
      </c>
      <c r="C306" s="29" t="s">
        <v>674</v>
      </c>
      <c r="D306" s="24" t="s">
        <v>675</v>
      </c>
      <c r="E306" s="24" t="s">
        <v>676</v>
      </c>
      <c r="F306" s="25">
        <v>120</v>
      </c>
      <c r="G306" s="26">
        <f t="shared" si="6"/>
        <v>48</v>
      </c>
      <c r="H306" s="73"/>
      <c r="I306" s="41"/>
      <c r="J306" s="41"/>
      <c r="K306" s="41"/>
      <c r="L306" s="41"/>
    </row>
    <row r="307" spans="1:12" x14ac:dyDescent="0.2">
      <c r="A307" s="27">
        <v>15</v>
      </c>
      <c r="B307" s="18">
        <v>291</v>
      </c>
      <c r="C307" s="29" t="s">
        <v>677</v>
      </c>
      <c r="D307" s="24" t="s">
        <v>678</v>
      </c>
      <c r="E307" s="24" t="s">
        <v>260</v>
      </c>
      <c r="F307" s="25">
        <v>300</v>
      </c>
      <c r="G307" s="26">
        <f t="shared" si="6"/>
        <v>120</v>
      </c>
      <c r="H307" s="73"/>
      <c r="I307" s="41"/>
      <c r="J307" s="41"/>
      <c r="K307" s="41"/>
      <c r="L307" s="41"/>
    </row>
    <row r="308" spans="1:12" x14ac:dyDescent="0.2">
      <c r="A308" s="17">
        <v>526</v>
      </c>
      <c r="B308" s="18">
        <v>292</v>
      </c>
      <c r="C308" s="29" t="s">
        <v>679</v>
      </c>
      <c r="D308" s="24" t="s">
        <v>680</v>
      </c>
      <c r="E308" s="24" t="s">
        <v>681</v>
      </c>
      <c r="F308" s="25">
        <v>100</v>
      </c>
      <c r="G308" s="26">
        <f t="shared" si="6"/>
        <v>40</v>
      </c>
      <c r="H308" s="73"/>
      <c r="I308" s="41"/>
      <c r="J308" s="41"/>
      <c r="K308" s="41"/>
      <c r="L308" s="41"/>
    </row>
    <row r="309" spans="1:12" x14ac:dyDescent="0.2">
      <c r="A309" s="17">
        <v>16</v>
      </c>
      <c r="B309" s="18">
        <v>293</v>
      </c>
      <c r="C309" s="29" t="s">
        <v>682</v>
      </c>
      <c r="D309" s="24" t="s">
        <v>683</v>
      </c>
      <c r="E309" s="24" t="s">
        <v>349</v>
      </c>
      <c r="F309" s="25">
        <v>70</v>
      </c>
      <c r="G309" s="26">
        <f t="shared" si="6"/>
        <v>28</v>
      </c>
      <c r="H309" s="73"/>
      <c r="I309" s="41"/>
      <c r="J309" s="41"/>
      <c r="K309" s="41"/>
      <c r="L309" s="41"/>
    </row>
    <row r="310" spans="1:12" x14ac:dyDescent="0.2">
      <c r="A310" s="17">
        <v>17</v>
      </c>
      <c r="B310" s="18">
        <v>294</v>
      </c>
      <c r="C310" s="29" t="s">
        <v>684</v>
      </c>
      <c r="D310" s="24" t="s">
        <v>685</v>
      </c>
      <c r="E310" s="24" t="s">
        <v>117</v>
      </c>
      <c r="F310" s="25">
        <v>400</v>
      </c>
      <c r="G310" s="26">
        <f t="shared" si="6"/>
        <v>160</v>
      </c>
      <c r="H310" s="73"/>
      <c r="I310" s="41"/>
      <c r="J310" s="41"/>
      <c r="K310" s="41"/>
      <c r="L310" s="41"/>
    </row>
    <row r="311" spans="1:12" x14ac:dyDescent="0.2">
      <c r="A311" s="17">
        <v>18</v>
      </c>
      <c r="B311" s="18">
        <v>295</v>
      </c>
      <c r="C311" s="29" t="s">
        <v>686</v>
      </c>
      <c r="D311" s="24" t="s">
        <v>687</v>
      </c>
      <c r="E311" s="24" t="s">
        <v>117</v>
      </c>
      <c r="F311" s="25">
        <v>250</v>
      </c>
      <c r="G311" s="26">
        <f t="shared" si="6"/>
        <v>100</v>
      </c>
      <c r="H311" s="73"/>
      <c r="I311" s="41"/>
      <c r="J311" s="41"/>
      <c r="K311" s="41"/>
      <c r="L311" s="41"/>
    </row>
    <row r="312" spans="1:12" x14ac:dyDescent="0.2">
      <c r="A312" s="17">
        <v>19</v>
      </c>
      <c r="B312" s="18">
        <v>296</v>
      </c>
      <c r="C312" s="29" t="s">
        <v>688</v>
      </c>
      <c r="D312" s="24" t="s">
        <v>689</v>
      </c>
      <c r="E312" s="24" t="s">
        <v>117</v>
      </c>
      <c r="F312" s="25">
        <v>200</v>
      </c>
      <c r="G312" s="26">
        <f t="shared" si="6"/>
        <v>80</v>
      </c>
      <c r="H312" s="73"/>
      <c r="I312" s="41"/>
      <c r="J312" s="41"/>
      <c r="K312" s="41"/>
      <c r="L312" s="41"/>
    </row>
    <row r="313" spans="1:12" x14ac:dyDescent="0.2">
      <c r="A313" s="17">
        <v>20</v>
      </c>
      <c r="B313" s="18">
        <v>297</v>
      </c>
      <c r="C313" s="29" t="s">
        <v>690</v>
      </c>
      <c r="D313" s="24" t="s">
        <v>691</v>
      </c>
      <c r="E313" s="24" t="s">
        <v>6</v>
      </c>
      <c r="F313" s="25">
        <v>16</v>
      </c>
      <c r="G313" s="26">
        <f t="shared" si="6"/>
        <v>6.4</v>
      </c>
      <c r="H313" s="73"/>
      <c r="I313" s="41"/>
      <c r="J313" s="41"/>
      <c r="K313" s="41"/>
      <c r="L313" s="41"/>
    </row>
    <row r="314" spans="1:12" x14ac:dyDescent="0.2">
      <c r="A314" s="17">
        <v>527</v>
      </c>
      <c r="B314" s="18">
        <v>298</v>
      </c>
      <c r="C314" s="29" t="s">
        <v>692</v>
      </c>
      <c r="D314" s="24" t="s">
        <v>693</v>
      </c>
      <c r="E314" s="24" t="s">
        <v>6</v>
      </c>
      <c r="F314" s="25">
        <v>1500</v>
      </c>
      <c r="G314" s="26">
        <f t="shared" si="6"/>
        <v>600</v>
      </c>
      <c r="H314" s="73"/>
      <c r="I314" s="41"/>
      <c r="J314" s="41"/>
      <c r="K314" s="41"/>
      <c r="L314" s="41"/>
    </row>
    <row r="315" spans="1:12" x14ac:dyDescent="0.2">
      <c r="A315" s="17">
        <v>528</v>
      </c>
      <c r="B315" s="18">
        <v>299</v>
      </c>
      <c r="C315" s="29" t="s">
        <v>694</v>
      </c>
      <c r="D315" s="24" t="s">
        <v>695</v>
      </c>
      <c r="E315" s="24" t="s">
        <v>6</v>
      </c>
      <c r="F315" s="25">
        <v>1500</v>
      </c>
      <c r="G315" s="26">
        <f t="shared" si="6"/>
        <v>600</v>
      </c>
      <c r="H315" s="73"/>
      <c r="I315" s="41"/>
      <c r="J315" s="41"/>
      <c r="K315" s="41"/>
      <c r="L315" s="41"/>
    </row>
    <row r="316" spans="1:12" x14ac:dyDescent="0.2">
      <c r="A316" s="27">
        <v>602</v>
      </c>
      <c r="B316" s="18">
        <v>300</v>
      </c>
      <c r="C316" s="30" t="s">
        <v>696</v>
      </c>
      <c r="D316" s="42" t="s">
        <v>697</v>
      </c>
      <c r="E316" s="43" t="s">
        <v>6</v>
      </c>
      <c r="F316" s="44">
        <v>50</v>
      </c>
      <c r="G316" s="45">
        <f t="shared" si="6"/>
        <v>20</v>
      </c>
      <c r="H316" s="73"/>
      <c r="I316" s="41"/>
      <c r="J316" s="41"/>
      <c r="K316" s="41"/>
      <c r="L316" s="41"/>
    </row>
    <row r="317" spans="1:12" x14ac:dyDescent="0.2">
      <c r="A317" s="17">
        <v>529</v>
      </c>
      <c r="B317" s="18">
        <v>301</v>
      </c>
      <c r="C317" s="29" t="s">
        <v>698</v>
      </c>
      <c r="D317" s="24" t="s">
        <v>699</v>
      </c>
      <c r="E317" s="24" t="s">
        <v>6</v>
      </c>
      <c r="F317" s="25">
        <v>1132</v>
      </c>
      <c r="G317" s="26">
        <f t="shared" si="6"/>
        <v>452.8</v>
      </c>
      <c r="H317" s="73"/>
      <c r="I317" s="41"/>
      <c r="J317" s="41"/>
      <c r="K317" s="41"/>
      <c r="L317" s="41"/>
    </row>
    <row r="318" spans="1:12" x14ac:dyDescent="0.2">
      <c r="A318" s="17">
        <v>418</v>
      </c>
      <c r="B318" s="18">
        <v>302</v>
      </c>
      <c r="C318" s="29" t="s">
        <v>700</v>
      </c>
      <c r="D318" s="24" t="s">
        <v>701</v>
      </c>
      <c r="E318" s="24" t="s">
        <v>6</v>
      </c>
      <c r="F318" s="25">
        <v>2326</v>
      </c>
      <c r="G318" s="26">
        <f t="shared" si="6"/>
        <v>930.40000000000009</v>
      </c>
      <c r="H318" s="73"/>
      <c r="I318" s="41"/>
      <c r="J318" s="41"/>
      <c r="K318" s="41"/>
      <c r="L318" s="41"/>
    </row>
    <row r="319" spans="1:12" x14ac:dyDescent="0.2">
      <c r="A319" s="17">
        <v>600</v>
      </c>
      <c r="B319" s="18">
        <v>303</v>
      </c>
      <c r="C319" s="30" t="s">
        <v>702</v>
      </c>
      <c r="D319" s="42" t="s">
        <v>703</v>
      </c>
      <c r="E319" s="43" t="s">
        <v>6</v>
      </c>
      <c r="F319" s="44">
        <v>50</v>
      </c>
      <c r="G319" s="45">
        <f t="shared" si="6"/>
        <v>20</v>
      </c>
      <c r="H319" s="73"/>
      <c r="I319" s="41"/>
      <c r="J319" s="41"/>
      <c r="K319" s="41"/>
      <c r="L319" s="41"/>
    </row>
    <row r="320" spans="1:12" x14ac:dyDescent="0.2">
      <c r="A320" s="17">
        <v>530</v>
      </c>
      <c r="B320" s="18">
        <v>304</v>
      </c>
      <c r="C320" s="29" t="s">
        <v>704</v>
      </c>
      <c r="D320" s="24" t="s">
        <v>705</v>
      </c>
      <c r="E320" s="24" t="s">
        <v>706</v>
      </c>
      <c r="F320" s="25">
        <v>300</v>
      </c>
      <c r="G320" s="26">
        <f t="shared" si="6"/>
        <v>120</v>
      </c>
      <c r="H320" s="73"/>
      <c r="I320" s="41"/>
      <c r="J320" s="41"/>
      <c r="K320" s="41"/>
      <c r="L320" s="41"/>
    </row>
    <row r="321" spans="1:12" ht="22.5" x14ac:dyDescent="0.2">
      <c r="A321" s="17">
        <v>21</v>
      </c>
      <c r="B321" s="18">
        <v>305</v>
      </c>
      <c r="C321" s="29" t="s">
        <v>707</v>
      </c>
      <c r="D321" s="24" t="s">
        <v>708</v>
      </c>
      <c r="E321" s="24" t="s">
        <v>15</v>
      </c>
      <c r="F321" s="25">
        <v>1639</v>
      </c>
      <c r="G321" s="26">
        <f t="shared" si="6"/>
        <v>655.6</v>
      </c>
      <c r="H321" s="73"/>
      <c r="I321" s="41"/>
      <c r="J321" s="41"/>
      <c r="K321" s="41"/>
      <c r="L321" s="41"/>
    </row>
    <row r="322" spans="1:12" x14ac:dyDescent="0.2">
      <c r="A322" s="17">
        <v>22</v>
      </c>
      <c r="B322" s="18">
        <v>306</v>
      </c>
      <c r="C322" s="29" t="s">
        <v>709</v>
      </c>
      <c r="D322" s="24" t="s">
        <v>710</v>
      </c>
      <c r="E322" s="24" t="s">
        <v>15</v>
      </c>
      <c r="F322" s="25">
        <v>500</v>
      </c>
      <c r="G322" s="26">
        <f t="shared" si="6"/>
        <v>200</v>
      </c>
      <c r="H322" s="73"/>
      <c r="I322" s="41"/>
      <c r="J322" s="41"/>
      <c r="K322" s="41"/>
      <c r="L322" s="41"/>
    </row>
    <row r="323" spans="1:12" x14ac:dyDescent="0.2">
      <c r="A323" s="17">
        <v>531</v>
      </c>
      <c r="B323" s="18">
        <v>307</v>
      </c>
      <c r="C323" s="29" t="s">
        <v>711</v>
      </c>
      <c r="D323" s="24" t="s">
        <v>712</v>
      </c>
      <c r="E323" s="24" t="s">
        <v>279</v>
      </c>
      <c r="F323" s="25">
        <v>2346</v>
      </c>
      <c r="G323" s="26">
        <f t="shared" si="6"/>
        <v>938.40000000000009</v>
      </c>
      <c r="H323" s="73"/>
      <c r="I323" s="41"/>
      <c r="J323" s="41"/>
      <c r="K323" s="41"/>
      <c r="L323" s="41"/>
    </row>
    <row r="324" spans="1:12" x14ac:dyDescent="0.2">
      <c r="A324" s="17">
        <v>23</v>
      </c>
      <c r="B324" s="18">
        <v>308</v>
      </c>
      <c r="C324" s="29" t="s">
        <v>713</v>
      </c>
      <c r="D324" s="24" t="s">
        <v>714</v>
      </c>
      <c r="E324" s="24" t="s">
        <v>6</v>
      </c>
      <c r="F324" s="25">
        <v>1200</v>
      </c>
      <c r="G324" s="26">
        <f t="shared" si="6"/>
        <v>480</v>
      </c>
      <c r="H324" s="73"/>
      <c r="I324" s="41"/>
      <c r="J324" s="41"/>
      <c r="K324" s="41"/>
      <c r="L324" s="41"/>
    </row>
    <row r="325" spans="1:12" x14ac:dyDescent="0.2">
      <c r="A325" s="17">
        <v>532</v>
      </c>
      <c r="B325" s="18">
        <v>309</v>
      </c>
      <c r="C325" s="29" t="s">
        <v>715</v>
      </c>
      <c r="D325" s="24" t="s">
        <v>716</v>
      </c>
      <c r="E325" s="24" t="s">
        <v>6</v>
      </c>
      <c r="F325" s="25">
        <v>72</v>
      </c>
      <c r="G325" s="26">
        <f t="shared" si="6"/>
        <v>28.8</v>
      </c>
      <c r="H325" s="73"/>
      <c r="I325" s="41"/>
      <c r="J325" s="41"/>
      <c r="K325" s="41"/>
      <c r="L325" s="41"/>
    </row>
    <row r="326" spans="1:12" x14ac:dyDescent="0.2">
      <c r="A326" s="17">
        <v>533</v>
      </c>
      <c r="B326" s="18">
        <v>310</v>
      </c>
      <c r="C326" s="29" t="s">
        <v>717</v>
      </c>
      <c r="D326" s="24" t="s">
        <v>718</v>
      </c>
      <c r="E326" s="24" t="s">
        <v>719</v>
      </c>
      <c r="F326" s="25">
        <v>100</v>
      </c>
      <c r="G326" s="26">
        <f t="shared" si="6"/>
        <v>40</v>
      </c>
      <c r="H326" s="73"/>
      <c r="I326" s="41"/>
      <c r="J326" s="41"/>
      <c r="K326" s="41"/>
      <c r="L326" s="41"/>
    </row>
    <row r="327" spans="1:12" x14ac:dyDescent="0.2">
      <c r="A327" s="17">
        <v>24</v>
      </c>
      <c r="B327" s="18">
        <v>311</v>
      </c>
      <c r="C327" s="29" t="s">
        <v>720</v>
      </c>
      <c r="D327" s="24" t="s">
        <v>721</v>
      </c>
      <c r="E327" s="24" t="s">
        <v>79</v>
      </c>
      <c r="F327" s="25">
        <v>330</v>
      </c>
      <c r="G327" s="26">
        <f t="shared" si="6"/>
        <v>132</v>
      </c>
      <c r="H327" s="73"/>
      <c r="I327" s="41"/>
      <c r="J327" s="41"/>
      <c r="K327" s="41"/>
      <c r="L327" s="41"/>
    </row>
    <row r="328" spans="1:12" x14ac:dyDescent="0.2">
      <c r="A328" s="17">
        <v>534</v>
      </c>
      <c r="B328" s="18">
        <v>312</v>
      </c>
      <c r="C328" s="29" t="s">
        <v>722</v>
      </c>
      <c r="D328" s="24" t="s">
        <v>723</v>
      </c>
      <c r="E328" s="24" t="s">
        <v>724</v>
      </c>
      <c r="F328" s="25">
        <v>170</v>
      </c>
      <c r="G328" s="26">
        <f t="shared" si="6"/>
        <v>68</v>
      </c>
      <c r="H328" s="73"/>
      <c r="I328" s="41"/>
      <c r="J328" s="41"/>
      <c r="K328" s="41"/>
      <c r="L328" s="41"/>
    </row>
    <row r="329" spans="1:12" x14ac:dyDescent="0.2">
      <c r="A329" s="17">
        <v>25</v>
      </c>
      <c r="B329" s="18">
        <v>313</v>
      </c>
      <c r="C329" s="29" t="s">
        <v>725</v>
      </c>
      <c r="D329" s="24" t="s">
        <v>726</v>
      </c>
      <c r="E329" s="24" t="s">
        <v>727</v>
      </c>
      <c r="F329" s="25">
        <v>120</v>
      </c>
      <c r="G329" s="26">
        <f t="shared" si="6"/>
        <v>48</v>
      </c>
      <c r="H329" s="73"/>
      <c r="I329" s="41"/>
      <c r="J329" s="41"/>
      <c r="K329" s="41"/>
      <c r="L329" s="41"/>
    </row>
    <row r="330" spans="1:12" ht="22.5" x14ac:dyDescent="0.2">
      <c r="A330" s="17">
        <v>535</v>
      </c>
      <c r="B330" s="18">
        <v>314</v>
      </c>
      <c r="C330" s="29" t="s">
        <v>728</v>
      </c>
      <c r="D330" s="24" t="s">
        <v>729</v>
      </c>
      <c r="E330" s="24" t="s">
        <v>6</v>
      </c>
      <c r="F330" s="25">
        <v>3000</v>
      </c>
      <c r="G330" s="26">
        <f t="shared" si="6"/>
        <v>1200</v>
      </c>
      <c r="H330" s="73"/>
      <c r="I330" s="41"/>
      <c r="J330" s="41"/>
      <c r="K330" s="41"/>
      <c r="L330" s="41"/>
    </row>
    <row r="331" spans="1:12" x14ac:dyDescent="0.2">
      <c r="A331" s="17">
        <v>601</v>
      </c>
      <c r="B331" s="18">
        <v>315</v>
      </c>
      <c r="C331" s="30" t="s">
        <v>730</v>
      </c>
      <c r="D331" s="42" t="s">
        <v>731</v>
      </c>
      <c r="E331" s="43" t="s">
        <v>6</v>
      </c>
      <c r="F331" s="44">
        <v>50</v>
      </c>
      <c r="G331" s="45">
        <f t="shared" si="6"/>
        <v>20</v>
      </c>
      <c r="H331" s="73"/>
      <c r="I331" s="41"/>
      <c r="J331" s="41"/>
      <c r="K331" s="41"/>
      <c r="L331" s="41"/>
    </row>
    <row r="332" spans="1:12" ht="22.5" x14ac:dyDescent="0.2">
      <c r="A332" s="17">
        <v>536</v>
      </c>
      <c r="B332" s="18">
        <v>316</v>
      </c>
      <c r="C332" s="29" t="s">
        <v>732</v>
      </c>
      <c r="D332" s="24" t="s">
        <v>733</v>
      </c>
      <c r="E332" s="24" t="s">
        <v>6</v>
      </c>
      <c r="F332" s="25">
        <v>30</v>
      </c>
      <c r="G332" s="26">
        <f t="shared" si="6"/>
        <v>12</v>
      </c>
      <c r="H332" s="73"/>
      <c r="I332" s="41"/>
      <c r="J332" s="41"/>
      <c r="K332" s="41"/>
      <c r="L332" s="41"/>
    </row>
    <row r="333" spans="1:12" x14ac:dyDescent="0.2">
      <c r="A333" s="17">
        <v>578</v>
      </c>
      <c r="B333" s="18">
        <v>317</v>
      </c>
      <c r="C333" s="30" t="s">
        <v>734</v>
      </c>
      <c r="D333" s="42" t="s">
        <v>735</v>
      </c>
      <c r="E333" s="43" t="s">
        <v>6</v>
      </c>
      <c r="F333" s="44">
        <v>60</v>
      </c>
      <c r="G333" s="45">
        <f t="shared" si="6"/>
        <v>24</v>
      </c>
      <c r="H333" s="73"/>
      <c r="I333" s="41"/>
      <c r="J333" s="41"/>
      <c r="K333" s="41"/>
      <c r="L333" s="41"/>
    </row>
    <row r="334" spans="1:12" x14ac:dyDescent="0.2">
      <c r="A334" s="17">
        <v>537</v>
      </c>
      <c r="B334" s="18">
        <v>318</v>
      </c>
      <c r="C334" s="29" t="s">
        <v>736</v>
      </c>
      <c r="D334" s="24" t="s">
        <v>737</v>
      </c>
      <c r="E334" s="24" t="s">
        <v>738</v>
      </c>
      <c r="F334" s="25">
        <v>1400</v>
      </c>
      <c r="G334" s="26">
        <f t="shared" si="6"/>
        <v>560</v>
      </c>
      <c r="H334" s="73"/>
      <c r="I334" s="41"/>
      <c r="J334" s="41"/>
      <c r="K334" s="41"/>
      <c r="L334" s="41"/>
    </row>
    <row r="335" spans="1:12" x14ac:dyDescent="0.2">
      <c r="A335" s="17">
        <v>538</v>
      </c>
      <c r="B335" s="18">
        <v>319</v>
      </c>
      <c r="C335" s="29" t="s">
        <v>739</v>
      </c>
      <c r="D335" s="24" t="s">
        <v>740</v>
      </c>
      <c r="E335" s="24" t="s">
        <v>741</v>
      </c>
      <c r="F335" s="25">
        <v>80</v>
      </c>
      <c r="G335" s="26">
        <f t="shared" si="6"/>
        <v>32</v>
      </c>
      <c r="H335" s="73"/>
      <c r="I335" s="41"/>
      <c r="J335" s="41"/>
      <c r="K335" s="41"/>
      <c r="L335" s="41"/>
    </row>
    <row r="336" spans="1:12" x14ac:dyDescent="0.2">
      <c r="A336" s="17">
        <v>26</v>
      </c>
      <c r="B336" s="18">
        <v>320</v>
      </c>
      <c r="C336" s="29" t="s">
        <v>742</v>
      </c>
      <c r="D336" s="24" t="s">
        <v>743</v>
      </c>
      <c r="E336" s="24" t="s">
        <v>15</v>
      </c>
      <c r="F336" s="25">
        <v>500</v>
      </c>
      <c r="G336" s="26">
        <f t="shared" si="6"/>
        <v>200</v>
      </c>
      <c r="H336" s="73"/>
      <c r="I336" s="41"/>
      <c r="J336" s="41"/>
      <c r="K336" s="41"/>
      <c r="L336" s="41"/>
    </row>
    <row r="337" spans="1:12" x14ac:dyDescent="0.2">
      <c r="A337" s="17">
        <v>27</v>
      </c>
      <c r="B337" s="18">
        <v>321</v>
      </c>
      <c r="C337" s="29" t="s">
        <v>744</v>
      </c>
      <c r="D337" s="24" t="s">
        <v>745</v>
      </c>
      <c r="E337" s="24" t="s">
        <v>6</v>
      </c>
      <c r="F337" s="25">
        <v>80</v>
      </c>
      <c r="G337" s="26">
        <f t="shared" si="6"/>
        <v>32</v>
      </c>
      <c r="H337" s="73"/>
      <c r="I337" s="41"/>
      <c r="J337" s="41"/>
      <c r="K337" s="41"/>
      <c r="L337" s="41"/>
    </row>
    <row r="338" spans="1:12" x14ac:dyDescent="0.2">
      <c r="A338" s="17">
        <v>28</v>
      </c>
      <c r="B338" s="18">
        <v>322</v>
      </c>
      <c r="C338" s="29" t="s">
        <v>746</v>
      </c>
      <c r="D338" s="24" t="s">
        <v>747</v>
      </c>
      <c r="E338" s="24" t="s">
        <v>748</v>
      </c>
      <c r="F338" s="25">
        <v>90</v>
      </c>
      <c r="G338" s="26">
        <f t="shared" si="6"/>
        <v>36</v>
      </c>
      <c r="H338" s="73"/>
      <c r="I338" s="41"/>
      <c r="J338" s="41"/>
      <c r="K338" s="41"/>
      <c r="L338" s="41"/>
    </row>
    <row r="339" spans="1:12" ht="22.5" x14ac:dyDescent="0.2">
      <c r="A339" s="17">
        <v>29</v>
      </c>
      <c r="B339" s="18">
        <v>323</v>
      </c>
      <c r="C339" s="29" t="s">
        <v>749</v>
      </c>
      <c r="D339" s="24" t="s">
        <v>750</v>
      </c>
      <c r="E339" s="24" t="s">
        <v>751</v>
      </c>
      <c r="F339" s="25">
        <v>50</v>
      </c>
      <c r="G339" s="26">
        <f t="shared" si="6"/>
        <v>20</v>
      </c>
      <c r="H339" s="73"/>
      <c r="I339" s="41"/>
      <c r="J339" s="41"/>
      <c r="K339" s="41"/>
      <c r="L339" s="41"/>
    </row>
    <row r="340" spans="1:12" x14ac:dyDescent="0.2">
      <c r="A340" s="17">
        <v>30</v>
      </c>
      <c r="B340" s="18">
        <v>324</v>
      </c>
      <c r="C340" s="29" t="s">
        <v>752</v>
      </c>
      <c r="D340" s="24" t="s">
        <v>753</v>
      </c>
      <c r="E340" s="24" t="s">
        <v>754</v>
      </c>
      <c r="F340" s="25">
        <v>1000</v>
      </c>
      <c r="G340" s="26">
        <f t="shared" si="6"/>
        <v>400</v>
      </c>
      <c r="H340" s="73"/>
      <c r="I340" s="41"/>
      <c r="J340" s="41"/>
      <c r="K340" s="41"/>
      <c r="L340" s="41"/>
    </row>
    <row r="341" spans="1:12" x14ac:dyDescent="0.2">
      <c r="A341" s="17">
        <v>31</v>
      </c>
      <c r="B341" s="18">
        <v>325</v>
      </c>
      <c r="C341" s="29" t="s">
        <v>755</v>
      </c>
      <c r="D341" s="24" t="s">
        <v>756</v>
      </c>
      <c r="E341" s="24" t="s">
        <v>757</v>
      </c>
      <c r="F341" s="25">
        <v>100</v>
      </c>
      <c r="G341" s="26">
        <f t="shared" si="6"/>
        <v>40</v>
      </c>
      <c r="H341" s="73"/>
      <c r="I341" s="41"/>
      <c r="J341" s="41"/>
      <c r="K341" s="41"/>
      <c r="L341" s="41"/>
    </row>
    <row r="342" spans="1:12" x14ac:dyDescent="0.2">
      <c r="A342" s="17">
        <v>539</v>
      </c>
      <c r="B342" s="18">
        <v>326</v>
      </c>
      <c r="C342" s="29" t="s">
        <v>758</v>
      </c>
      <c r="D342" s="24" t="s">
        <v>759</v>
      </c>
      <c r="E342" s="24" t="s">
        <v>6</v>
      </c>
      <c r="F342" s="25">
        <v>500</v>
      </c>
      <c r="G342" s="26">
        <f t="shared" si="6"/>
        <v>200</v>
      </c>
      <c r="H342" s="73"/>
      <c r="I342" s="41"/>
      <c r="J342" s="41"/>
      <c r="K342" s="41"/>
      <c r="L342" s="41"/>
    </row>
    <row r="343" spans="1:12" x14ac:dyDescent="0.2">
      <c r="A343" s="17">
        <v>32</v>
      </c>
      <c r="B343" s="18">
        <v>327</v>
      </c>
      <c r="C343" s="29" t="s">
        <v>760</v>
      </c>
      <c r="D343" s="24" t="s">
        <v>761</v>
      </c>
      <c r="E343" s="24" t="s">
        <v>762</v>
      </c>
      <c r="F343" s="25">
        <v>617</v>
      </c>
      <c r="G343" s="26">
        <f t="shared" si="6"/>
        <v>246.8</v>
      </c>
      <c r="H343" s="73"/>
      <c r="I343" s="41"/>
      <c r="J343" s="41"/>
      <c r="K343" s="41"/>
      <c r="L343" s="41"/>
    </row>
    <row r="344" spans="1:12" x14ac:dyDescent="0.2">
      <c r="A344" s="17">
        <v>540</v>
      </c>
      <c r="B344" s="18">
        <v>328</v>
      </c>
      <c r="C344" s="29" t="s">
        <v>763</v>
      </c>
      <c r="D344" s="24" t="s">
        <v>764</v>
      </c>
      <c r="E344" s="24" t="s">
        <v>765</v>
      </c>
      <c r="F344" s="25">
        <v>300</v>
      </c>
      <c r="G344" s="26">
        <f t="shared" si="6"/>
        <v>120</v>
      </c>
      <c r="H344" s="73"/>
      <c r="I344" s="41"/>
      <c r="J344" s="41"/>
      <c r="K344" s="41"/>
      <c r="L344" s="41"/>
    </row>
    <row r="345" spans="1:12" x14ac:dyDescent="0.2">
      <c r="A345" s="17">
        <v>33</v>
      </c>
      <c r="B345" s="18">
        <v>329</v>
      </c>
      <c r="C345" s="29" t="s">
        <v>766</v>
      </c>
      <c r="D345" s="24" t="s">
        <v>767</v>
      </c>
      <c r="E345" s="24" t="s">
        <v>6</v>
      </c>
      <c r="F345" s="25">
        <v>1150</v>
      </c>
      <c r="G345" s="26">
        <f t="shared" si="6"/>
        <v>460</v>
      </c>
      <c r="H345" s="73"/>
      <c r="I345" s="41"/>
      <c r="J345" s="41"/>
      <c r="K345" s="41"/>
      <c r="L345" s="41"/>
    </row>
    <row r="346" spans="1:12" x14ac:dyDescent="0.2">
      <c r="A346" s="17">
        <v>599</v>
      </c>
      <c r="B346" s="18">
        <v>330</v>
      </c>
      <c r="C346" s="30" t="s">
        <v>768</v>
      </c>
      <c r="D346" s="42" t="s">
        <v>769</v>
      </c>
      <c r="E346" s="43" t="s">
        <v>6</v>
      </c>
      <c r="F346" s="44">
        <v>40</v>
      </c>
      <c r="G346" s="45">
        <f t="shared" si="6"/>
        <v>16</v>
      </c>
      <c r="H346" s="73"/>
      <c r="I346" s="41"/>
      <c r="J346" s="41"/>
      <c r="K346" s="41"/>
      <c r="L346" s="41"/>
    </row>
    <row r="347" spans="1:12" x14ac:dyDescent="0.2">
      <c r="A347" s="17">
        <v>541</v>
      </c>
      <c r="B347" s="18">
        <v>331</v>
      </c>
      <c r="C347" s="29" t="s">
        <v>770</v>
      </c>
      <c r="D347" s="24" t="s">
        <v>771</v>
      </c>
      <c r="E347" s="24" t="s">
        <v>95</v>
      </c>
      <c r="F347" s="25">
        <v>440</v>
      </c>
      <c r="G347" s="26">
        <f t="shared" si="6"/>
        <v>176</v>
      </c>
      <c r="H347" s="73"/>
      <c r="I347" s="41"/>
      <c r="J347" s="41"/>
      <c r="K347" s="41"/>
      <c r="L347" s="41"/>
    </row>
    <row r="348" spans="1:12" ht="22.5" x14ac:dyDescent="0.2">
      <c r="A348" s="17">
        <v>542</v>
      </c>
      <c r="B348" s="18">
        <v>332</v>
      </c>
      <c r="C348" s="29" t="s">
        <v>772</v>
      </c>
      <c r="D348" s="24" t="s">
        <v>773</v>
      </c>
      <c r="E348" s="24" t="s">
        <v>6</v>
      </c>
      <c r="F348" s="25">
        <v>900</v>
      </c>
      <c r="G348" s="26">
        <f t="shared" si="6"/>
        <v>360</v>
      </c>
      <c r="H348" s="73"/>
      <c r="I348" s="41"/>
      <c r="J348" s="41"/>
      <c r="K348" s="41"/>
      <c r="L348" s="41"/>
    </row>
    <row r="349" spans="1:12" x14ac:dyDescent="0.2">
      <c r="A349" s="17">
        <v>34</v>
      </c>
      <c r="B349" s="18">
        <v>333</v>
      </c>
      <c r="C349" s="29" t="s">
        <v>774</v>
      </c>
      <c r="D349" s="24" t="s">
        <v>775</v>
      </c>
      <c r="E349" s="24" t="s">
        <v>6</v>
      </c>
      <c r="F349" s="25">
        <v>360</v>
      </c>
      <c r="G349" s="26">
        <f t="shared" si="6"/>
        <v>144</v>
      </c>
      <c r="H349" s="73"/>
      <c r="I349" s="41"/>
      <c r="J349" s="41"/>
      <c r="K349" s="41"/>
      <c r="L349" s="41"/>
    </row>
    <row r="350" spans="1:12" x14ac:dyDescent="0.2">
      <c r="A350" s="17">
        <v>543</v>
      </c>
      <c r="B350" s="18">
        <v>334</v>
      </c>
      <c r="C350" s="29" t="s">
        <v>776</v>
      </c>
      <c r="D350" s="24" t="s">
        <v>777</v>
      </c>
      <c r="E350" s="24" t="s">
        <v>778</v>
      </c>
      <c r="F350" s="25">
        <v>40</v>
      </c>
      <c r="G350" s="26">
        <f t="shared" si="6"/>
        <v>16</v>
      </c>
      <c r="H350" s="73"/>
      <c r="I350" s="41"/>
      <c r="J350" s="41"/>
      <c r="K350" s="41"/>
      <c r="L350" s="41"/>
    </row>
    <row r="351" spans="1:12" x14ac:dyDescent="0.2">
      <c r="A351" s="17">
        <v>35</v>
      </c>
      <c r="B351" s="18">
        <v>335</v>
      </c>
      <c r="C351" s="29" t="s">
        <v>779</v>
      </c>
      <c r="D351" s="24" t="s">
        <v>780</v>
      </c>
      <c r="E351" s="24" t="s">
        <v>6</v>
      </c>
      <c r="F351" s="25">
        <v>360</v>
      </c>
      <c r="G351" s="26">
        <f t="shared" si="6"/>
        <v>144</v>
      </c>
      <c r="H351" s="73"/>
      <c r="I351" s="41"/>
      <c r="J351" s="41"/>
      <c r="K351" s="41"/>
      <c r="L351" s="41"/>
    </row>
    <row r="352" spans="1:12" x14ac:dyDescent="0.2">
      <c r="A352" s="17">
        <v>36</v>
      </c>
      <c r="B352" s="18">
        <v>336</v>
      </c>
      <c r="C352" s="29" t="s">
        <v>781</v>
      </c>
      <c r="D352" s="24" t="s">
        <v>782</v>
      </c>
      <c r="E352" s="24" t="s">
        <v>6</v>
      </c>
      <c r="F352" s="35">
        <v>12000</v>
      </c>
      <c r="G352" s="26">
        <f t="shared" si="6"/>
        <v>4800</v>
      </c>
      <c r="H352" s="73"/>
      <c r="I352" s="41"/>
      <c r="J352" s="41"/>
      <c r="K352" s="41"/>
      <c r="L352" s="41"/>
    </row>
    <row r="353" spans="1:12" ht="22.5" x14ac:dyDescent="0.2">
      <c r="A353" s="17">
        <v>572</v>
      </c>
      <c r="B353" s="18">
        <v>337</v>
      </c>
      <c r="C353" s="30" t="s">
        <v>783</v>
      </c>
      <c r="D353" s="42" t="s">
        <v>784</v>
      </c>
      <c r="E353" s="43" t="s">
        <v>785</v>
      </c>
      <c r="F353" s="49">
        <v>80</v>
      </c>
      <c r="G353" s="26">
        <f t="shared" si="6"/>
        <v>32</v>
      </c>
      <c r="H353" s="73"/>
      <c r="I353" s="41"/>
      <c r="J353" s="41"/>
      <c r="K353" s="41"/>
      <c r="L353" s="41"/>
    </row>
    <row r="354" spans="1:12" ht="22.5" x14ac:dyDescent="0.2">
      <c r="A354" s="17">
        <v>544</v>
      </c>
      <c r="B354" s="18">
        <v>338</v>
      </c>
      <c r="C354" s="29" t="s">
        <v>786</v>
      </c>
      <c r="D354" s="24" t="s">
        <v>787</v>
      </c>
      <c r="E354" s="24" t="s">
        <v>788</v>
      </c>
      <c r="F354" s="25">
        <v>144</v>
      </c>
      <c r="G354" s="26">
        <f t="shared" si="6"/>
        <v>57.6</v>
      </c>
      <c r="H354" s="73"/>
      <c r="I354" s="41"/>
      <c r="J354" s="41"/>
      <c r="K354" s="41"/>
      <c r="L354" s="41"/>
    </row>
    <row r="355" spans="1:12" x14ac:dyDescent="0.2">
      <c r="A355" s="17">
        <v>545</v>
      </c>
      <c r="B355" s="18">
        <v>339</v>
      </c>
      <c r="C355" s="29" t="s">
        <v>789</v>
      </c>
      <c r="D355" s="24" t="s">
        <v>790</v>
      </c>
      <c r="E355" s="24" t="s">
        <v>6</v>
      </c>
      <c r="F355" s="25">
        <v>990</v>
      </c>
      <c r="G355" s="26">
        <f t="shared" si="6"/>
        <v>396</v>
      </c>
      <c r="H355" s="73"/>
      <c r="I355" s="41"/>
      <c r="J355" s="41"/>
      <c r="K355" s="41"/>
      <c r="L355" s="41"/>
    </row>
    <row r="356" spans="1:12" ht="22.5" x14ac:dyDescent="0.2">
      <c r="A356" s="17">
        <v>580</v>
      </c>
      <c r="B356" s="18">
        <v>340</v>
      </c>
      <c r="C356" s="30" t="s">
        <v>791</v>
      </c>
      <c r="D356" s="42" t="s">
        <v>792</v>
      </c>
      <c r="E356" s="43" t="s">
        <v>793</v>
      </c>
      <c r="F356" s="44">
        <v>60</v>
      </c>
      <c r="G356" s="45">
        <f t="shared" si="6"/>
        <v>24</v>
      </c>
      <c r="H356" s="73"/>
      <c r="I356" s="41"/>
      <c r="J356" s="41"/>
      <c r="K356" s="41"/>
      <c r="L356" s="41"/>
    </row>
    <row r="357" spans="1:12" x14ac:dyDescent="0.2">
      <c r="A357" s="17">
        <v>37</v>
      </c>
      <c r="B357" s="18">
        <v>341</v>
      </c>
      <c r="C357" s="29" t="s">
        <v>794</v>
      </c>
      <c r="D357" s="24" t="s">
        <v>795</v>
      </c>
      <c r="E357" s="24" t="s">
        <v>279</v>
      </c>
      <c r="F357" s="25">
        <v>180</v>
      </c>
      <c r="G357" s="26">
        <f t="shared" si="6"/>
        <v>72</v>
      </c>
      <c r="H357" s="73"/>
      <c r="I357" s="41"/>
      <c r="J357" s="41"/>
      <c r="K357" s="41"/>
      <c r="L357" s="41"/>
    </row>
    <row r="358" spans="1:12" x14ac:dyDescent="0.2">
      <c r="A358" s="17">
        <v>38</v>
      </c>
      <c r="B358" s="18">
        <v>342</v>
      </c>
      <c r="C358" s="29" t="s">
        <v>796</v>
      </c>
      <c r="D358" s="24" t="s">
        <v>797</v>
      </c>
      <c r="E358" s="24" t="s">
        <v>798</v>
      </c>
      <c r="F358" s="25">
        <v>600</v>
      </c>
      <c r="G358" s="26">
        <f t="shared" si="6"/>
        <v>240</v>
      </c>
      <c r="H358" s="73"/>
      <c r="I358" s="41"/>
      <c r="J358" s="41"/>
      <c r="K358" s="41"/>
      <c r="L358" s="41"/>
    </row>
    <row r="359" spans="1:12" x14ac:dyDescent="0.2">
      <c r="A359" s="17">
        <v>581</v>
      </c>
      <c r="B359" s="18">
        <v>343</v>
      </c>
      <c r="C359" s="30" t="s">
        <v>799</v>
      </c>
      <c r="D359" s="42" t="s">
        <v>800</v>
      </c>
      <c r="E359" s="43" t="s">
        <v>6</v>
      </c>
      <c r="F359" s="44">
        <v>120</v>
      </c>
      <c r="G359" s="45">
        <f t="shared" si="6"/>
        <v>48</v>
      </c>
      <c r="H359" s="73"/>
      <c r="I359" s="41"/>
      <c r="J359" s="41"/>
      <c r="K359" s="41"/>
      <c r="L359" s="41"/>
    </row>
    <row r="360" spans="1:12" x14ac:dyDescent="0.2">
      <c r="A360" s="17">
        <v>39</v>
      </c>
      <c r="B360" s="18">
        <v>344</v>
      </c>
      <c r="C360" s="29" t="s">
        <v>801</v>
      </c>
      <c r="D360" s="24" t="s">
        <v>802</v>
      </c>
      <c r="E360" s="24" t="s">
        <v>6</v>
      </c>
      <c r="F360" s="35">
        <v>36000</v>
      </c>
      <c r="G360" s="26">
        <f t="shared" si="6"/>
        <v>14400</v>
      </c>
      <c r="H360" s="73"/>
      <c r="I360" s="41"/>
      <c r="J360" s="41"/>
      <c r="K360" s="41"/>
      <c r="L360" s="41"/>
    </row>
    <row r="361" spans="1:12" x14ac:dyDescent="0.2">
      <c r="A361" s="17">
        <v>546</v>
      </c>
      <c r="B361" s="18">
        <v>345</v>
      </c>
      <c r="C361" s="29" t="s">
        <v>803</v>
      </c>
      <c r="D361" s="24" t="s">
        <v>804</v>
      </c>
      <c r="E361" s="24" t="s">
        <v>6</v>
      </c>
      <c r="F361" s="25">
        <v>200</v>
      </c>
      <c r="G361" s="26">
        <f t="shared" ref="G361:G398" si="7">F361*0.4</f>
        <v>80</v>
      </c>
      <c r="H361" s="73"/>
      <c r="I361" s="41"/>
      <c r="J361" s="41"/>
      <c r="K361" s="41"/>
      <c r="L361" s="41"/>
    </row>
    <row r="362" spans="1:12" x14ac:dyDescent="0.2">
      <c r="A362" s="17">
        <v>547</v>
      </c>
      <c r="B362" s="18">
        <v>346</v>
      </c>
      <c r="C362" s="29" t="s">
        <v>805</v>
      </c>
      <c r="D362" s="24" t="s">
        <v>806</v>
      </c>
      <c r="E362" s="24" t="s">
        <v>630</v>
      </c>
      <c r="F362" s="25">
        <v>230</v>
      </c>
      <c r="G362" s="26">
        <f t="shared" si="7"/>
        <v>92</v>
      </c>
      <c r="H362" s="73"/>
      <c r="I362" s="41"/>
      <c r="J362" s="41"/>
      <c r="K362" s="41"/>
      <c r="L362" s="41"/>
    </row>
    <row r="363" spans="1:12" x14ac:dyDescent="0.2">
      <c r="A363" s="17">
        <v>40</v>
      </c>
      <c r="B363" s="18">
        <v>347</v>
      </c>
      <c r="C363" s="29" t="s">
        <v>807</v>
      </c>
      <c r="D363" s="24" t="s">
        <v>808</v>
      </c>
      <c r="E363" s="24" t="s">
        <v>15</v>
      </c>
      <c r="F363" s="25">
        <v>36</v>
      </c>
      <c r="G363" s="26">
        <f t="shared" si="7"/>
        <v>14.4</v>
      </c>
      <c r="H363" s="73"/>
      <c r="I363" s="41"/>
      <c r="J363" s="41"/>
      <c r="K363" s="41"/>
      <c r="L363" s="41"/>
    </row>
    <row r="364" spans="1:12" x14ac:dyDescent="0.2">
      <c r="A364" s="17">
        <v>41</v>
      </c>
      <c r="B364" s="18">
        <v>348</v>
      </c>
      <c r="C364" s="29" t="s">
        <v>809</v>
      </c>
      <c r="D364" s="24" t="s">
        <v>810</v>
      </c>
      <c r="E364" s="24" t="s">
        <v>6</v>
      </c>
      <c r="F364" s="25">
        <v>1980</v>
      </c>
      <c r="G364" s="26">
        <f t="shared" si="7"/>
        <v>792</v>
      </c>
      <c r="H364" s="73"/>
      <c r="I364" s="41"/>
      <c r="J364" s="41"/>
      <c r="K364" s="41"/>
      <c r="L364" s="41"/>
    </row>
    <row r="365" spans="1:12" x14ac:dyDescent="0.2">
      <c r="A365" s="17">
        <v>42</v>
      </c>
      <c r="B365" s="18">
        <v>349</v>
      </c>
      <c r="C365" s="29" t="s">
        <v>811</v>
      </c>
      <c r="D365" s="24" t="s">
        <v>812</v>
      </c>
      <c r="E365" s="24" t="s">
        <v>6</v>
      </c>
      <c r="F365" s="25">
        <v>350</v>
      </c>
      <c r="G365" s="26">
        <f t="shared" si="7"/>
        <v>140</v>
      </c>
      <c r="H365" s="73"/>
      <c r="I365" s="41"/>
      <c r="J365" s="41"/>
      <c r="K365" s="41"/>
      <c r="L365" s="41"/>
    </row>
    <row r="366" spans="1:12" x14ac:dyDescent="0.2">
      <c r="A366" s="17">
        <v>549</v>
      </c>
      <c r="B366" s="18">
        <v>350</v>
      </c>
      <c r="C366" s="29" t="s">
        <v>813</v>
      </c>
      <c r="D366" s="24" t="s">
        <v>814</v>
      </c>
      <c r="E366" s="24" t="s">
        <v>815</v>
      </c>
      <c r="F366" s="25">
        <v>160</v>
      </c>
      <c r="G366" s="26">
        <f t="shared" si="7"/>
        <v>64</v>
      </c>
      <c r="H366" s="73"/>
      <c r="I366" s="41"/>
      <c r="J366" s="41"/>
      <c r="K366" s="41"/>
      <c r="L366" s="41"/>
    </row>
    <row r="367" spans="1:12" x14ac:dyDescent="0.2">
      <c r="A367" s="17">
        <v>550</v>
      </c>
      <c r="B367" s="18">
        <v>351</v>
      </c>
      <c r="C367" s="29" t="s">
        <v>816</v>
      </c>
      <c r="D367" s="24" t="s">
        <v>817</v>
      </c>
      <c r="E367" s="24" t="s">
        <v>815</v>
      </c>
      <c r="F367" s="25">
        <v>100</v>
      </c>
      <c r="G367" s="26">
        <f t="shared" si="7"/>
        <v>40</v>
      </c>
      <c r="H367" s="73"/>
      <c r="I367" s="41"/>
      <c r="J367" s="41"/>
      <c r="K367" s="41"/>
      <c r="L367" s="41"/>
    </row>
    <row r="368" spans="1:12" x14ac:dyDescent="0.2">
      <c r="A368" s="17">
        <v>43</v>
      </c>
      <c r="B368" s="18">
        <v>352</v>
      </c>
      <c r="C368" s="29" t="s">
        <v>818</v>
      </c>
      <c r="D368" s="24" t="s">
        <v>819</v>
      </c>
      <c r="E368" s="24" t="s">
        <v>820</v>
      </c>
      <c r="F368" s="25">
        <v>180</v>
      </c>
      <c r="G368" s="26">
        <f t="shared" si="7"/>
        <v>72</v>
      </c>
      <c r="H368" s="73"/>
      <c r="I368" s="41"/>
      <c r="J368" s="41"/>
      <c r="K368" s="41"/>
      <c r="L368" s="41"/>
    </row>
    <row r="369" spans="1:12" ht="22.5" x14ac:dyDescent="0.2">
      <c r="A369" s="17">
        <v>551</v>
      </c>
      <c r="B369" s="18">
        <v>353</v>
      </c>
      <c r="C369" s="29" t="s">
        <v>821</v>
      </c>
      <c r="D369" s="24" t="s">
        <v>822</v>
      </c>
      <c r="E369" s="24" t="s">
        <v>823</v>
      </c>
      <c r="F369" s="25">
        <v>20</v>
      </c>
      <c r="G369" s="26">
        <f t="shared" si="7"/>
        <v>8</v>
      </c>
      <c r="H369" s="73"/>
      <c r="I369" s="41"/>
      <c r="J369" s="41"/>
      <c r="K369" s="41"/>
      <c r="L369" s="41"/>
    </row>
    <row r="370" spans="1:12" x14ac:dyDescent="0.2">
      <c r="A370" s="17">
        <v>44</v>
      </c>
      <c r="B370" s="18">
        <v>354</v>
      </c>
      <c r="C370" s="29" t="s">
        <v>824</v>
      </c>
      <c r="D370" s="24" t="s">
        <v>825</v>
      </c>
      <c r="E370" s="24" t="s">
        <v>173</v>
      </c>
      <c r="F370" s="25">
        <v>120</v>
      </c>
      <c r="G370" s="26">
        <f t="shared" si="7"/>
        <v>48</v>
      </c>
      <c r="H370" s="73"/>
      <c r="I370" s="41"/>
      <c r="J370" s="41"/>
      <c r="K370" s="41"/>
      <c r="L370" s="41"/>
    </row>
    <row r="371" spans="1:12" x14ac:dyDescent="0.2">
      <c r="A371" s="17">
        <v>45</v>
      </c>
      <c r="B371" s="18">
        <v>355</v>
      </c>
      <c r="C371" s="29" t="s">
        <v>826</v>
      </c>
      <c r="D371" s="24" t="s">
        <v>827</v>
      </c>
      <c r="E371" s="24" t="s">
        <v>173</v>
      </c>
      <c r="F371" s="25">
        <v>120</v>
      </c>
      <c r="G371" s="26">
        <f t="shared" si="7"/>
        <v>48</v>
      </c>
      <c r="H371" s="73"/>
      <c r="I371" s="41"/>
      <c r="J371" s="41"/>
      <c r="K371" s="41"/>
      <c r="L371" s="41"/>
    </row>
    <row r="372" spans="1:12" x14ac:dyDescent="0.2">
      <c r="A372" s="17">
        <v>552</v>
      </c>
      <c r="B372" s="18">
        <v>356</v>
      </c>
      <c r="C372" s="29" t="s">
        <v>828</v>
      </c>
      <c r="D372" s="24" t="s">
        <v>829</v>
      </c>
      <c r="E372" s="24" t="s">
        <v>173</v>
      </c>
      <c r="F372" s="25">
        <v>120</v>
      </c>
      <c r="G372" s="26">
        <f t="shared" si="7"/>
        <v>48</v>
      </c>
      <c r="H372" s="73"/>
      <c r="I372" s="41"/>
      <c r="J372" s="41"/>
      <c r="K372" s="41"/>
      <c r="L372" s="41"/>
    </row>
    <row r="373" spans="1:12" x14ac:dyDescent="0.2">
      <c r="A373" s="17">
        <v>46</v>
      </c>
      <c r="B373" s="18">
        <v>357</v>
      </c>
      <c r="C373" s="29" t="s">
        <v>830</v>
      </c>
      <c r="D373" s="24" t="s">
        <v>831</v>
      </c>
      <c r="E373" s="24" t="s">
        <v>173</v>
      </c>
      <c r="F373" s="25">
        <v>120</v>
      </c>
      <c r="G373" s="26">
        <f t="shared" si="7"/>
        <v>48</v>
      </c>
      <c r="H373" s="73"/>
      <c r="I373" s="41"/>
      <c r="J373" s="41"/>
      <c r="K373" s="41"/>
      <c r="L373" s="41"/>
    </row>
    <row r="374" spans="1:12" x14ac:dyDescent="0.2">
      <c r="A374" s="17">
        <v>47</v>
      </c>
      <c r="B374" s="18">
        <v>358</v>
      </c>
      <c r="C374" s="29" t="s">
        <v>832</v>
      </c>
      <c r="D374" s="24" t="s">
        <v>833</v>
      </c>
      <c r="E374" s="24" t="s">
        <v>173</v>
      </c>
      <c r="F374" s="25">
        <v>160</v>
      </c>
      <c r="G374" s="26">
        <f t="shared" si="7"/>
        <v>64</v>
      </c>
      <c r="H374" s="73"/>
      <c r="I374" s="41"/>
      <c r="J374" s="41"/>
      <c r="K374" s="41"/>
      <c r="L374" s="41"/>
    </row>
    <row r="375" spans="1:12" x14ac:dyDescent="0.2">
      <c r="A375" s="17">
        <v>48</v>
      </c>
      <c r="B375" s="18">
        <v>359</v>
      </c>
      <c r="C375" s="29" t="s">
        <v>834</v>
      </c>
      <c r="D375" s="24" t="s">
        <v>835</v>
      </c>
      <c r="E375" s="24" t="s">
        <v>173</v>
      </c>
      <c r="F375" s="25">
        <v>100</v>
      </c>
      <c r="G375" s="26">
        <f t="shared" si="7"/>
        <v>40</v>
      </c>
      <c r="H375" s="73"/>
      <c r="I375" s="41"/>
      <c r="J375" s="41"/>
      <c r="K375" s="41"/>
      <c r="L375" s="41"/>
    </row>
    <row r="376" spans="1:12" x14ac:dyDescent="0.2">
      <c r="A376" s="17">
        <v>582</v>
      </c>
      <c r="B376" s="18">
        <v>360</v>
      </c>
      <c r="C376" s="30" t="s">
        <v>836</v>
      </c>
      <c r="D376" s="42" t="s">
        <v>837</v>
      </c>
      <c r="E376" s="43" t="s">
        <v>6</v>
      </c>
      <c r="F376" s="44">
        <v>900</v>
      </c>
      <c r="G376" s="45">
        <f t="shared" si="7"/>
        <v>360</v>
      </c>
      <c r="H376" s="73"/>
      <c r="I376" s="41"/>
      <c r="J376" s="41"/>
      <c r="K376" s="41"/>
      <c r="L376" s="41"/>
    </row>
    <row r="377" spans="1:12" x14ac:dyDescent="0.2">
      <c r="A377" s="17">
        <v>49</v>
      </c>
      <c r="B377" s="18">
        <v>361</v>
      </c>
      <c r="C377" s="29" t="s">
        <v>838</v>
      </c>
      <c r="D377" s="24" t="s">
        <v>839</v>
      </c>
      <c r="E377" s="24" t="s">
        <v>173</v>
      </c>
      <c r="F377" s="25">
        <v>320</v>
      </c>
      <c r="G377" s="26">
        <f t="shared" si="7"/>
        <v>128</v>
      </c>
      <c r="H377" s="73"/>
      <c r="I377" s="41"/>
      <c r="J377" s="41"/>
      <c r="K377" s="41"/>
      <c r="L377" s="41"/>
    </row>
    <row r="378" spans="1:12" x14ac:dyDescent="0.2">
      <c r="A378" s="27">
        <v>50</v>
      </c>
      <c r="B378" s="18">
        <v>362</v>
      </c>
      <c r="C378" s="29" t="s">
        <v>840</v>
      </c>
      <c r="D378" s="24" t="s">
        <v>841</v>
      </c>
      <c r="E378" s="24" t="s">
        <v>15</v>
      </c>
      <c r="F378" s="25">
        <v>1200</v>
      </c>
      <c r="G378" s="26">
        <f t="shared" si="7"/>
        <v>480</v>
      </c>
      <c r="H378" s="73"/>
      <c r="I378" s="41"/>
      <c r="J378" s="41"/>
      <c r="K378" s="41"/>
      <c r="L378" s="41"/>
    </row>
    <row r="379" spans="1:12" ht="67.5" x14ac:dyDescent="0.2">
      <c r="A379" s="27"/>
      <c r="B379" s="84">
        <v>363</v>
      </c>
      <c r="C379" s="23" t="s">
        <v>842</v>
      </c>
      <c r="D379" s="24" t="s">
        <v>843</v>
      </c>
      <c r="E379" s="24" t="s">
        <v>844</v>
      </c>
      <c r="F379" s="25">
        <v>300</v>
      </c>
      <c r="G379" s="26">
        <f t="shared" si="7"/>
        <v>120</v>
      </c>
      <c r="H379" s="73"/>
      <c r="I379" s="41"/>
      <c r="J379" s="41"/>
      <c r="K379" s="41"/>
      <c r="L379" s="41"/>
    </row>
    <row r="380" spans="1:12" ht="22.5" x14ac:dyDescent="0.2">
      <c r="A380" s="17">
        <v>553</v>
      </c>
      <c r="B380" s="85"/>
      <c r="C380" s="29" t="s">
        <v>845</v>
      </c>
      <c r="D380" s="24" t="s">
        <v>846</v>
      </c>
      <c r="E380" s="24" t="s">
        <v>363</v>
      </c>
      <c r="F380" s="25">
        <v>550</v>
      </c>
      <c r="G380" s="26">
        <f t="shared" si="7"/>
        <v>220</v>
      </c>
      <c r="H380" s="73"/>
      <c r="I380" s="41"/>
      <c r="J380" s="41"/>
      <c r="K380" s="41"/>
      <c r="L380" s="41"/>
    </row>
    <row r="381" spans="1:12" ht="67.5" x14ac:dyDescent="0.2">
      <c r="A381" s="17">
        <v>51</v>
      </c>
      <c r="B381" s="85"/>
      <c r="C381" s="29" t="s">
        <v>847</v>
      </c>
      <c r="D381" s="24" t="s">
        <v>848</v>
      </c>
      <c r="E381" s="24" t="s">
        <v>849</v>
      </c>
      <c r="F381" s="25">
        <v>550</v>
      </c>
      <c r="G381" s="26">
        <f t="shared" si="7"/>
        <v>220</v>
      </c>
      <c r="H381" s="73"/>
      <c r="I381" s="41"/>
      <c r="J381" s="41"/>
      <c r="K381" s="41"/>
      <c r="L381" s="41"/>
    </row>
    <row r="382" spans="1:12" ht="22.5" x14ac:dyDescent="0.2">
      <c r="A382" s="17"/>
      <c r="B382" s="86"/>
      <c r="C382" s="29" t="s">
        <v>850</v>
      </c>
      <c r="D382" s="24" t="s">
        <v>851</v>
      </c>
      <c r="E382" s="24" t="s">
        <v>363</v>
      </c>
      <c r="F382" s="25">
        <v>400</v>
      </c>
      <c r="G382" s="26">
        <f t="shared" si="7"/>
        <v>160</v>
      </c>
      <c r="H382" s="73"/>
      <c r="I382" s="41"/>
      <c r="J382" s="41"/>
      <c r="K382" s="41"/>
      <c r="L382" s="41"/>
    </row>
    <row r="383" spans="1:12" ht="33.75" customHeight="1" x14ac:dyDescent="0.2">
      <c r="A383" s="17">
        <v>52</v>
      </c>
      <c r="B383" s="25">
        <v>364</v>
      </c>
      <c r="C383" s="29" t="s">
        <v>852</v>
      </c>
      <c r="D383" s="24" t="s">
        <v>853</v>
      </c>
      <c r="E383" s="24" t="s">
        <v>854</v>
      </c>
      <c r="F383" s="25">
        <v>150</v>
      </c>
      <c r="G383" s="26">
        <f t="shared" si="7"/>
        <v>60</v>
      </c>
      <c r="H383" s="73"/>
      <c r="I383" s="41"/>
      <c r="J383" s="41"/>
      <c r="K383" s="41"/>
      <c r="L383" s="41"/>
    </row>
    <row r="384" spans="1:12" ht="22.5" customHeight="1" x14ac:dyDescent="0.2">
      <c r="A384" s="17">
        <v>53</v>
      </c>
      <c r="B384" s="25">
        <v>365</v>
      </c>
      <c r="C384" s="29" t="s">
        <v>855</v>
      </c>
      <c r="D384" s="24" t="s">
        <v>856</v>
      </c>
      <c r="E384" s="24" t="s">
        <v>857</v>
      </c>
      <c r="F384" s="25">
        <v>92</v>
      </c>
      <c r="G384" s="26">
        <f t="shared" si="7"/>
        <v>36.800000000000004</v>
      </c>
      <c r="H384" s="73"/>
      <c r="I384" s="41"/>
      <c r="J384" s="41"/>
      <c r="K384" s="41"/>
      <c r="L384" s="41"/>
    </row>
    <row r="385" spans="1:12" ht="11.25" customHeight="1" x14ac:dyDescent="0.2">
      <c r="A385" s="17">
        <v>554</v>
      </c>
      <c r="B385" s="25">
        <v>366</v>
      </c>
      <c r="C385" s="29" t="s">
        <v>858</v>
      </c>
      <c r="D385" s="24" t="s">
        <v>859</v>
      </c>
      <c r="E385" s="24" t="s">
        <v>860</v>
      </c>
      <c r="F385" s="25">
        <v>500</v>
      </c>
      <c r="G385" s="26">
        <f t="shared" si="7"/>
        <v>200</v>
      </c>
      <c r="H385" s="73"/>
      <c r="I385" s="41"/>
      <c r="J385" s="41"/>
      <c r="K385" s="41"/>
      <c r="L385" s="41"/>
    </row>
    <row r="386" spans="1:12" ht="33.75" customHeight="1" x14ac:dyDescent="0.2">
      <c r="A386" s="27">
        <v>55</v>
      </c>
      <c r="B386" s="25">
        <v>367</v>
      </c>
      <c r="C386" s="29" t="s">
        <v>861</v>
      </c>
      <c r="D386" s="24" t="s">
        <v>862</v>
      </c>
      <c r="E386" s="24" t="s">
        <v>6</v>
      </c>
      <c r="F386" s="25">
        <v>9000</v>
      </c>
      <c r="G386" s="26">
        <f t="shared" si="7"/>
        <v>3600</v>
      </c>
      <c r="H386" s="73"/>
      <c r="I386" s="41"/>
      <c r="J386" s="41"/>
      <c r="K386" s="41"/>
      <c r="L386" s="41"/>
    </row>
    <row r="387" spans="1:12" ht="33.75" customHeight="1" x14ac:dyDescent="0.2">
      <c r="A387" s="27">
        <v>56</v>
      </c>
      <c r="B387" s="25">
        <v>368</v>
      </c>
      <c r="C387" s="29" t="s">
        <v>863</v>
      </c>
      <c r="D387" s="50" t="s">
        <v>864</v>
      </c>
      <c r="E387" s="24" t="s">
        <v>6</v>
      </c>
      <c r="F387" s="25">
        <v>15000</v>
      </c>
      <c r="G387" s="26">
        <f t="shared" si="7"/>
        <v>6000</v>
      </c>
      <c r="H387" s="73"/>
      <c r="I387" s="41"/>
      <c r="J387" s="41"/>
      <c r="K387" s="41"/>
      <c r="L387" s="41"/>
    </row>
    <row r="388" spans="1:12" ht="22.5" customHeight="1" x14ac:dyDescent="0.2">
      <c r="A388" s="17">
        <v>555</v>
      </c>
      <c r="B388" s="25">
        <v>369</v>
      </c>
      <c r="C388" s="29" t="s">
        <v>865</v>
      </c>
      <c r="D388" s="24" t="s">
        <v>866</v>
      </c>
      <c r="E388" s="24" t="s">
        <v>867</v>
      </c>
      <c r="F388" s="25">
        <v>320</v>
      </c>
      <c r="G388" s="26">
        <f t="shared" si="7"/>
        <v>128</v>
      </c>
      <c r="H388" s="73"/>
      <c r="I388" s="41"/>
      <c r="J388" s="41"/>
      <c r="K388" s="41"/>
      <c r="L388" s="41"/>
    </row>
    <row r="389" spans="1:12" ht="11.25" customHeight="1" x14ac:dyDescent="0.2">
      <c r="A389" s="17">
        <v>556</v>
      </c>
      <c r="B389" s="25">
        <v>370</v>
      </c>
      <c r="C389" s="29" t="s">
        <v>868</v>
      </c>
      <c r="D389" s="24" t="s">
        <v>869</v>
      </c>
      <c r="E389" s="24" t="s">
        <v>870</v>
      </c>
      <c r="F389" s="25">
        <v>144</v>
      </c>
      <c r="G389" s="26">
        <f t="shared" si="7"/>
        <v>57.6</v>
      </c>
      <c r="H389" s="73"/>
      <c r="I389" s="41"/>
      <c r="J389" s="41"/>
      <c r="K389" s="41"/>
      <c r="L389" s="41"/>
    </row>
    <row r="390" spans="1:12" ht="11.25" customHeight="1" x14ac:dyDescent="0.2">
      <c r="A390" s="17">
        <v>573</v>
      </c>
      <c r="B390" s="25">
        <v>371</v>
      </c>
      <c r="C390" s="30" t="s">
        <v>871</v>
      </c>
      <c r="D390" s="42" t="s">
        <v>872</v>
      </c>
      <c r="E390" s="42" t="s">
        <v>873</v>
      </c>
      <c r="F390" s="25">
        <v>50</v>
      </c>
      <c r="G390" s="26">
        <f t="shared" si="7"/>
        <v>20</v>
      </c>
      <c r="H390" s="73"/>
      <c r="I390" s="41"/>
      <c r="J390" s="41"/>
      <c r="K390" s="41"/>
      <c r="L390" s="41"/>
    </row>
    <row r="391" spans="1:12" ht="11.25" customHeight="1" x14ac:dyDescent="0.2">
      <c r="A391" s="17">
        <v>595</v>
      </c>
      <c r="B391" s="25">
        <v>372</v>
      </c>
      <c r="C391" s="30" t="s">
        <v>874</v>
      </c>
      <c r="D391" s="42" t="s">
        <v>875</v>
      </c>
      <c r="E391" s="43" t="s">
        <v>6</v>
      </c>
      <c r="F391" s="44">
        <v>500</v>
      </c>
      <c r="G391" s="45">
        <f t="shared" si="7"/>
        <v>200</v>
      </c>
      <c r="H391" s="73"/>
      <c r="I391" s="41"/>
      <c r="J391" s="41"/>
      <c r="K391" s="41"/>
      <c r="L391" s="41"/>
    </row>
    <row r="392" spans="1:12" ht="56.25" customHeight="1" x14ac:dyDescent="0.2">
      <c r="A392" s="17">
        <v>57</v>
      </c>
      <c r="B392" s="25">
        <v>373</v>
      </c>
      <c r="C392" s="29" t="s">
        <v>876</v>
      </c>
      <c r="D392" s="24" t="s">
        <v>877</v>
      </c>
      <c r="E392" s="24" t="s">
        <v>878</v>
      </c>
      <c r="F392" s="25">
        <v>50</v>
      </c>
      <c r="G392" s="26">
        <f t="shared" si="7"/>
        <v>20</v>
      </c>
      <c r="H392" s="73"/>
      <c r="I392" s="41"/>
      <c r="J392" s="41"/>
      <c r="K392" s="41"/>
      <c r="L392" s="41"/>
    </row>
    <row r="393" spans="1:12" ht="11.25" customHeight="1" x14ac:dyDescent="0.2">
      <c r="A393" s="17">
        <v>419</v>
      </c>
      <c r="B393" s="25">
        <v>374</v>
      </c>
      <c r="C393" s="29" t="s">
        <v>879</v>
      </c>
      <c r="D393" s="24" t="s">
        <v>880</v>
      </c>
      <c r="E393" s="24" t="s">
        <v>142</v>
      </c>
      <c r="F393" s="25">
        <v>20</v>
      </c>
      <c r="G393" s="26">
        <f t="shared" si="7"/>
        <v>8</v>
      </c>
      <c r="H393" s="73"/>
      <c r="I393" s="41"/>
      <c r="J393" s="41"/>
      <c r="K393" s="41"/>
      <c r="L393" s="41"/>
    </row>
    <row r="394" spans="1:12" ht="11.25" customHeight="1" x14ac:dyDescent="0.2">
      <c r="A394" s="17">
        <v>58</v>
      </c>
      <c r="B394" s="25">
        <v>375</v>
      </c>
      <c r="C394" s="29" t="s">
        <v>881</v>
      </c>
      <c r="D394" s="24" t="s">
        <v>882</v>
      </c>
      <c r="E394" s="24" t="s">
        <v>883</v>
      </c>
      <c r="F394" s="25">
        <v>100</v>
      </c>
      <c r="G394" s="26">
        <f t="shared" si="7"/>
        <v>40</v>
      </c>
      <c r="H394" s="73"/>
      <c r="I394" s="41"/>
      <c r="J394" s="41"/>
      <c r="K394" s="41"/>
      <c r="L394" s="41"/>
    </row>
    <row r="395" spans="1:12" ht="22.5" customHeight="1" x14ac:dyDescent="0.2">
      <c r="A395" s="17">
        <v>59</v>
      </c>
      <c r="B395" s="25">
        <v>376</v>
      </c>
      <c r="C395" s="29" t="s">
        <v>884</v>
      </c>
      <c r="D395" s="24" t="s">
        <v>885</v>
      </c>
      <c r="E395" s="24" t="s">
        <v>886</v>
      </c>
      <c r="F395" s="25">
        <v>200</v>
      </c>
      <c r="G395" s="26">
        <f t="shared" si="7"/>
        <v>80</v>
      </c>
      <c r="H395" s="73"/>
      <c r="I395" s="41"/>
      <c r="J395" s="41"/>
      <c r="K395" s="41"/>
      <c r="L395" s="41"/>
    </row>
    <row r="396" spans="1:12" ht="22.5" customHeight="1" x14ac:dyDescent="0.2">
      <c r="A396" s="17">
        <v>60</v>
      </c>
      <c r="B396" s="25">
        <v>377</v>
      </c>
      <c r="C396" s="29" t="s">
        <v>887</v>
      </c>
      <c r="D396" s="24" t="s">
        <v>888</v>
      </c>
      <c r="E396" s="24" t="s">
        <v>889</v>
      </c>
      <c r="F396" s="25">
        <v>150</v>
      </c>
      <c r="G396" s="26">
        <f t="shared" si="7"/>
        <v>60</v>
      </c>
      <c r="H396" s="73"/>
      <c r="I396" s="41"/>
      <c r="J396" s="41"/>
      <c r="K396" s="41"/>
      <c r="L396" s="41"/>
    </row>
    <row r="397" spans="1:12" ht="22.5" customHeight="1" x14ac:dyDescent="0.2">
      <c r="A397" s="17">
        <v>62</v>
      </c>
      <c r="B397" s="25">
        <v>378</v>
      </c>
      <c r="C397" s="29" t="s">
        <v>890</v>
      </c>
      <c r="D397" s="24" t="s">
        <v>891</v>
      </c>
      <c r="E397" s="24" t="s">
        <v>892</v>
      </c>
      <c r="F397" s="25">
        <v>300</v>
      </c>
      <c r="G397" s="26">
        <f t="shared" si="7"/>
        <v>120</v>
      </c>
      <c r="H397" s="73"/>
      <c r="I397" s="41"/>
      <c r="J397" s="41"/>
      <c r="K397" s="41"/>
      <c r="L397" s="41"/>
    </row>
    <row r="398" spans="1:12" ht="11.25" customHeight="1" x14ac:dyDescent="0.2">
      <c r="A398" s="17">
        <v>63</v>
      </c>
      <c r="B398" s="25">
        <v>379</v>
      </c>
      <c r="C398" s="29" t="s">
        <v>893</v>
      </c>
      <c r="D398" s="24" t="s">
        <v>894</v>
      </c>
      <c r="E398" s="24" t="s">
        <v>354</v>
      </c>
      <c r="F398" s="25">
        <v>300</v>
      </c>
      <c r="G398" s="26">
        <f t="shared" si="7"/>
        <v>120</v>
      </c>
      <c r="H398" s="73"/>
      <c r="I398" s="41"/>
      <c r="J398" s="41"/>
      <c r="K398" s="41"/>
      <c r="L398" s="41"/>
    </row>
    <row r="399" spans="1:12" ht="33.75" customHeight="1" x14ac:dyDescent="0.2">
      <c r="A399" s="17"/>
      <c r="B399" s="25">
        <v>380</v>
      </c>
      <c r="C399" s="29" t="s">
        <v>895</v>
      </c>
      <c r="D399" s="24" t="s">
        <v>896</v>
      </c>
      <c r="E399" s="24" t="s">
        <v>897</v>
      </c>
      <c r="F399" s="25">
        <v>200</v>
      </c>
      <c r="G399" s="26">
        <v>80</v>
      </c>
      <c r="H399" s="73"/>
      <c r="I399" s="41"/>
      <c r="J399" s="41"/>
      <c r="K399" s="41"/>
      <c r="L399" s="41"/>
    </row>
    <row r="400" spans="1:12" ht="11.25" customHeight="1" x14ac:dyDescent="0.2">
      <c r="A400" s="17">
        <v>557</v>
      </c>
      <c r="B400" s="25">
        <v>381</v>
      </c>
      <c r="C400" s="29" t="s">
        <v>898</v>
      </c>
      <c r="D400" s="24" t="s">
        <v>899</v>
      </c>
      <c r="E400" s="24" t="s">
        <v>900</v>
      </c>
      <c r="F400" s="25">
        <v>6</v>
      </c>
      <c r="G400" s="26">
        <f t="shared" ref="G400:G463" si="8">F400*0.4</f>
        <v>2.4000000000000004</v>
      </c>
      <c r="H400" s="73"/>
      <c r="I400" s="41"/>
      <c r="J400" s="41"/>
      <c r="K400" s="41"/>
      <c r="L400" s="41"/>
    </row>
    <row r="401" spans="1:12" ht="11.25" customHeight="1" x14ac:dyDescent="0.2">
      <c r="A401" s="17">
        <v>65</v>
      </c>
      <c r="B401" s="25">
        <v>382</v>
      </c>
      <c r="C401" s="29" t="s">
        <v>901</v>
      </c>
      <c r="D401" s="24" t="s">
        <v>902</v>
      </c>
      <c r="E401" s="24" t="s">
        <v>903</v>
      </c>
      <c r="F401" s="25">
        <v>120</v>
      </c>
      <c r="G401" s="26">
        <f t="shared" si="8"/>
        <v>48</v>
      </c>
      <c r="H401" s="73"/>
      <c r="I401" s="41"/>
      <c r="J401" s="41"/>
      <c r="K401" s="41"/>
      <c r="L401" s="41"/>
    </row>
    <row r="402" spans="1:12" ht="22.5" customHeight="1" x14ac:dyDescent="0.2">
      <c r="A402" s="17">
        <v>66</v>
      </c>
      <c r="B402" s="25">
        <v>383</v>
      </c>
      <c r="C402" s="29" t="s">
        <v>904</v>
      </c>
      <c r="D402" s="24" t="s">
        <v>905</v>
      </c>
      <c r="E402" s="24" t="s">
        <v>906</v>
      </c>
      <c r="F402" s="25">
        <v>250</v>
      </c>
      <c r="G402" s="26">
        <f t="shared" si="8"/>
        <v>100</v>
      </c>
      <c r="H402" s="73"/>
      <c r="I402" s="41"/>
      <c r="J402" s="41"/>
      <c r="K402" s="41"/>
      <c r="L402" s="41"/>
    </row>
    <row r="403" spans="1:12" ht="33.75" x14ac:dyDescent="0.2">
      <c r="A403" s="17">
        <v>67</v>
      </c>
      <c r="B403" s="81">
        <v>384</v>
      </c>
      <c r="C403" s="29" t="s">
        <v>907</v>
      </c>
      <c r="D403" s="24" t="s">
        <v>908</v>
      </c>
      <c r="E403" s="24" t="s">
        <v>363</v>
      </c>
      <c r="F403" s="25">
        <v>40</v>
      </c>
      <c r="G403" s="26">
        <f t="shared" si="8"/>
        <v>16</v>
      </c>
      <c r="H403" s="73"/>
      <c r="I403" s="41"/>
      <c r="J403" s="41"/>
      <c r="K403" s="41"/>
      <c r="L403" s="41"/>
    </row>
    <row r="404" spans="1:12" ht="67.5" x14ac:dyDescent="0.2">
      <c r="A404" s="17">
        <v>68</v>
      </c>
      <c r="B404" s="82"/>
      <c r="C404" s="29" t="s">
        <v>909</v>
      </c>
      <c r="D404" s="24" t="s">
        <v>910</v>
      </c>
      <c r="E404" s="24" t="s">
        <v>911</v>
      </c>
      <c r="F404" s="25">
        <v>55</v>
      </c>
      <c r="G404" s="26">
        <f t="shared" si="8"/>
        <v>22</v>
      </c>
      <c r="H404" s="73"/>
      <c r="I404" s="41"/>
      <c r="J404" s="41"/>
      <c r="K404" s="41"/>
      <c r="L404" s="41"/>
    </row>
    <row r="405" spans="1:12" x14ac:dyDescent="0.2">
      <c r="A405" s="27">
        <v>69</v>
      </c>
      <c r="B405" s="18">
        <v>385</v>
      </c>
      <c r="C405" s="29" t="s">
        <v>912</v>
      </c>
      <c r="D405" s="24" t="s">
        <v>913</v>
      </c>
      <c r="E405" s="24" t="s">
        <v>15</v>
      </c>
      <c r="F405" s="25">
        <v>12</v>
      </c>
      <c r="G405" s="26">
        <f t="shared" si="8"/>
        <v>4.8000000000000007</v>
      </c>
      <c r="H405" s="73"/>
      <c r="I405" s="41"/>
      <c r="J405" s="41"/>
      <c r="K405" s="41"/>
      <c r="L405" s="41"/>
    </row>
    <row r="406" spans="1:12" ht="45" x14ac:dyDescent="0.2">
      <c r="A406" s="17">
        <v>70</v>
      </c>
      <c r="B406" s="18">
        <v>386</v>
      </c>
      <c r="C406" s="29" t="s">
        <v>914</v>
      </c>
      <c r="D406" s="24" t="s">
        <v>915</v>
      </c>
      <c r="E406" s="24" t="s">
        <v>105</v>
      </c>
      <c r="F406" s="25">
        <v>85</v>
      </c>
      <c r="G406" s="26">
        <f t="shared" si="8"/>
        <v>34</v>
      </c>
      <c r="H406" s="73"/>
      <c r="I406" s="41"/>
      <c r="J406" s="41"/>
      <c r="K406" s="41"/>
      <c r="L406" s="41"/>
    </row>
    <row r="407" spans="1:12" x14ac:dyDescent="0.2">
      <c r="A407" s="17">
        <v>71</v>
      </c>
      <c r="B407" s="18">
        <v>387</v>
      </c>
      <c r="C407" s="29" t="s">
        <v>916</v>
      </c>
      <c r="D407" s="24" t="s">
        <v>917</v>
      </c>
      <c r="E407" s="24" t="s">
        <v>117</v>
      </c>
      <c r="F407" s="25">
        <v>20</v>
      </c>
      <c r="G407" s="26">
        <f t="shared" si="8"/>
        <v>8</v>
      </c>
      <c r="H407" s="73"/>
      <c r="I407" s="41"/>
      <c r="J407" s="41"/>
      <c r="K407" s="41"/>
      <c r="L407" s="41"/>
    </row>
    <row r="408" spans="1:12" ht="22.5" x14ac:dyDescent="0.2">
      <c r="A408" s="17">
        <v>72</v>
      </c>
      <c r="B408" s="18">
        <v>388</v>
      </c>
      <c r="C408" s="29" t="s">
        <v>918</v>
      </c>
      <c r="D408" s="24" t="s">
        <v>919</v>
      </c>
      <c r="E408" s="24" t="s">
        <v>105</v>
      </c>
      <c r="F408" s="25">
        <v>25</v>
      </c>
      <c r="G408" s="26">
        <f t="shared" si="8"/>
        <v>10</v>
      </c>
      <c r="H408" s="73"/>
      <c r="I408" s="41"/>
      <c r="J408" s="41"/>
      <c r="K408" s="41"/>
      <c r="L408" s="41"/>
    </row>
    <row r="409" spans="1:12" ht="22.5" x14ac:dyDescent="0.2">
      <c r="A409" s="17">
        <v>73</v>
      </c>
      <c r="B409" s="18">
        <v>389</v>
      </c>
      <c r="C409" s="29" t="s">
        <v>920</v>
      </c>
      <c r="D409" s="24" t="s">
        <v>921</v>
      </c>
      <c r="E409" s="24" t="s">
        <v>271</v>
      </c>
      <c r="F409" s="25">
        <v>40</v>
      </c>
      <c r="G409" s="26">
        <f t="shared" si="8"/>
        <v>16</v>
      </c>
      <c r="H409" s="73"/>
      <c r="I409" s="41"/>
      <c r="J409" s="41"/>
      <c r="K409" s="41"/>
      <c r="L409" s="41"/>
    </row>
    <row r="410" spans="1:12" ht="22.5" x14ac:dyDescent="0.2">
      <c r="A410" s="17">
        <v>75</v>
      </c>
      <c r="B410" s="18">
        <v>390</v>
      </c>
      <c r="C410" s="29" t="s">
        <v>922</v>
      </c>
      <c r="D410" s="24" t="s">
        <v>923</v>
      </c>
      <c r="E410" s="24" t="s">
        <v>6</v>
      </c>
      <c r="F410" s="25">
        <v>150</v>
      </c>
      <c r="G410" s="26">
        <f t="shared" si="8"/>
        <v>60</v>
      </c>
      <c r="H410" s="73"/>
      <c r="I410" s="41"/>
      <c r="J410" s="41"/>
      <c r="K410" s="41"/>
      <c r="L410" s="41"/>
    </row>
    <row r="411" spans="1:12" x14ac:dyDescent="0.2">
      <c r="A411" s="17">
        <v>78</v>
      </c>
      <c r="B411" s="18">
        <v>391</v>
      </c>
      <c r="C411" s="29" t="s">
        <v>924</v>
      </c>
      <c r="D411" s="51" t="s">
        <v>925</v>
      </c>
      <c r="E411" s="24" t="s">
        <v>6</v>
      </c>
      <c r="F411" s="25">
        <v>100</v>
      </c>
      <c r="G411" s="26">
        <f t="shared" si="8"/>
        <v>40</v>
      </c>
      <c r="H411" s="73"/>
      <c r="I411" s="41"/>
      <c r="J411" s="41"/>
      <c r="K411" s="41"/>
      <c r="L411" s="41"/>
    </row>
    <row r="412" spans="1:12" x14ac:dyDescent="0.2">
      <c r="A412" s="17">
        <v>79</v>
      </c>
      <c r="B412" s="18">
        <v>392</v>
      </c>
      <c r="C412" s="29" t="s">
        <v>926</v>
      </c>
      <c r="D412" s="24" t="s">
        <v>927</v>
      </c>
      <c r="E412" s="24" t="s">
        <v>117</v>
      </c>
      <c r="F412" s="25">
        <v>250</v>
      </c>
      <c r="G412" s="26">
        <f t="shared" si="8"/>
        <v>100</v>
      </c>
      <c r="H412" s="73"/>
      <c r="I412" s="41"/>
      <c r="J412" s="41"/>
      <c r="K412" s="41"/>
      <c r="L412" s="41"/>
    </row>
    <row r="413" spans="1:12" x14ac:dyDescent="0.2">
      <c r="A413" s="17">
        <v>80</v>
      </c>
      <c r="B413" s="18">
        <v>393</v>
      </c>
      <c r="C413" s="29" t="s">
        <v>928</v>
      </c>
      <c r="D413" s="24" t="s">
        <v>929</v>
      </c>
      <c r="E413" s="24" t="s">
        <v>363</v>
      </c>
      <c r="F413" s="25">
        <v>50</v>
      </c>
      <c r="G413" s="26">
        <f t="shared" si="8"/>
        <v>20</v>
      </c>
      <c r="H413" s="73"/>
      <c r="I413" s="41"/>
      <c r="J413" s="41"/>
      <c r="K413" s="41"/>
      <c r="L413" s="41"/>
    </row>
    <row r="414" spans="1:12" x14ac:dyDescent="0.2">
      <c r="A414" s="17">
        <v>82</v>
      </c>
      <c r="B414" s="18">
        <v>394</v>
      </c>
      <c r="C414" s="29" t="s">
        <v>930</v>
      </c>
      <c r="D414" s="24" t="s">
        <v>931</v>
      </c>
      <c r="E414" s="24" t="s">
        <v>932</v>
      </c>
      <c r="F414" s="25">
        <v>40</v>
      </c>
      <c r="G414" s="26">
        <f t="shared" si="8"/>
        <v>16</v>
      </c>
      <c r="H414" s="73"/>
      <c r="I414" s="41"/>
      <c r="J414" s="41"/>
      <c r="K414" s="41"/>
      <c r="L414" s="41"/>
    </row>
    <row r="415" spans="1:12" x14ac:dyDescent="0.2">
      <c r="A415" s="17">
        <v>583</v>
      </c>
      <c r="B415" s="18">
        <v>395</v>
      </c>
      <c r="C415" s="30" t="s">
        <v>933</v>
      </c>
      <c r="D415" s="42" t="s">
        <v>934</v>
      </c>
      <c r="E415" s="43" t="s">
        <v>935</v>
      </c>
      <c r="F415" s="44">
        <v>120</v>
      </c>
      <c r="G415" s="45">
        <f t="shared" si="8"/>
        <v>48</v>
      </c>
      <c r="H415" s="73"/>
      <c r="I415" s="41"/>
      <c r="J415" s="41"/>
      <c r="K415" s="41"/>
      <c r="L415" s="41"/>
    </row>
    <row r="416" spans="1:12" x14ac:dyDescent="0.2">
      <c r="A416" s="17">
        <v>83</v>
      </c>
      <c r="B416" s="18">
        <v>396</v>
      </c>
      <c r="C416" s="29" t="s">
        <v>936</v>
      </c>
      <c r="D416" s="24" t="s">
        <v>937</v>
      </c>
      <c r="E416" s="24" t="s">
        <v>935</v>
      </c>
      <c r="F416" s="25">
        <v>120</v>
      </c>
      <c r="G416" s="26">
        <f t="shared" si="8"/>
        <v>48</v>
      </c>
      <c r="H416" s="73"/>
      <c r="I416" s="41"/>
      <c r="J416" s="41"/>
      <c r="K416" s="41"/>
      <c r="L416" s="41"/>
    </row>
    <row r="417" spans="1:12" x14ac:dyDescent="0.2">
      <c r="A417" s="17">
        <v>84</v>
      </c>
      <c r="B417" s="18">
        <v>397</v>
      </c>
      <c r="C417" s="29" t="s">
        <v>938</v>
      </c>
      <c r="D417" s="24" t="s">
        <v>939</v>
      </c>
      <c r="E417" s="24" t="s">
        <v>935</v>
      </c>
      <c r="F417" s="25">
        <v>120</v>
      </c>
      <c r="G417" s="26">
        <f t="shared" si="8"/>
        <v>48</v>
      </c>
      <c r="H417" s="73"/>
      <c r="I417" s="41"/>
      <c r="J417" s="41"/>
      <c r="K417" s="41"/>
      <c r="L417" s="41"/>
    </row>
    <row r="418" spans="1:12" ht="22.5" x14ac:dyDescent="0.2">
      <c r="A418" s="17">
        <v>85</v>
      </c>
      <c r="B418" s="18">
        <v>398</v>
      </c>
      <c r="C418" s="29" t="s">
        <v>940</v>
      </c>
      <c r="D418" s="24" t="s">
        <v>941</v>
      </c>
      <c r="E418" s="24" t="s">
        <v>15</v>
      </c>
      <c r="F418" s="25">
        <v>3500</v>
      </c>
      <c r="G418" s="26">
        <f t="shared" si="8"/>
        <v>1400</v>
      </c>
      <c r="H418" s="73"/>
      <c r="I418" s="41"/>
      <c r="J418" s="41"/>
      <c r="K418" s="41"/>
      <c r="L418" s="41"/>
    </row>
    <row r="419" spans="1:12" x14ac:dyDescent="0.2">
      <c r="A419" s="17">
        <v>86</v>
      </c>
      <c r="B419" s="18">
        <v>399</v>
      </c>
      <c r="C419" s="29" t="s">
        <v>942</v>
      </c>
      <c r="D419" s="24" t="s">
        <v>943</v>
      </c>
      <c r="E419" s="24" t="s">
        <v>6</v>
      </c>
      <c r="F419" s="52">
        <v>30</v>
      </c>
      <c r="G419" s="26">
        <f t="shared" si="8"/>
        <v>12</v>
      </c>
      <c r="H419" s="73"/>
      <c r="I419" s="41"/>
      <c r="J419" s="41"/>
      <c r="K419" s="41"/>
      <c r="L419" s="41"/>
    </row>
    <row r="420" spans="1:12" x14ac:dyDescent="0.2">
      <c r="A420" s="17">
        <v>558</v>
      </c>
      <c r="B420" s="18">
        <v>400</v>
      </c>
      <c r="C420" s="29" t="s">
        <v>944</v>
      </c>
      <c r="D420" s="24" t="s">
        <v>945</v>
      </c>
      <c r="E420" s="24" t="s">
        <v>594</v>
      </c>
      <c r="F420" s="25">
        <v>20</v>
      </c>
      <c r="G420" s="26">
        <f t="shared" si="8"/>
        <v>8</v>
      </c>
      <c r="H420" s="73"/>
      <c r="I420" s="41"/>
      <c r="J420" s="41"/>
      <c r="K420" s="41"/>
      <c r="L420" s="41"/>
    </row>
    <row r="421" spans="1:12" x14ac:dyDescent="0.2">
      <c r="A421" s="17">
        <v>571</v>
      </c>
      <c r="B421" s="18">
        <v>401</v>
      </c>
      <c r="C421" s="29" t="s">
        <v>946</v>
      </c>
      <c r="D421" s="24" t="s">
        <v>947</v>
      </c>
      <c r="E421" s="24" t="s">
        <v>630</v>
      </c>
      <c r="F421" s="25">
        <v>25</v>
      </c>
      <c r="G421" s="26">
        <f t="shared" si="8"/>
        <v>10</v>
      </c>
      <c r="H421" s="73"/>
      <c r="I421" s="41"/>
      <c r="J421" s="41"/>
      <c r="K421" s="41"/>
      <c r="L421" s="41"/>
    </row>
    <row r="422" spans="1:12" ht="22.5" x14ac:dyDescent="0.2">
      <c r="A422" s="17">
        <v>87</v>
      </c>
      <c r="B422" s="81">
        <v>402</v>
      </c>
      <c r="C422" s="29" t="s">
        <v>948</v>
      </c>
      <c r="D422" s="24" t="s">
        <v>949</v>
      </c>
      <c r="E422" s="24" t="s">
        <v>6</v>
      </c>
      <c r="F422" s="25">
        <v>650</v>
      </c>
      <c r="G422" s="26">
        <f t="shared" si="8"/>
        <v>260</v>
      </c>
      <c r="H422" s="73"/>
      <c r="I422" s="41"/>
      <c r="J422" s="41"/>
      <c r="K422" s="41"/>
      <c r="L422" s="41"/>
    </row>
    <row r="423" spans="1:12" ht="22.5" x14ac:dyDescent="0.2">
      <c r="A423" s="17">
        <v>88</v>
      </c>
      <c r="B423" s="83"/>
      <c r="C423" s="29" t="s">
        <v>950</v>
      </c>
      <c r="D423" s="24" t="s">
        <v>951</v>
      </c>
      <c r="E423" s="24" t="s">
        <v>6</v>
      </c>
      <c r="F423" s="25">
        <v>1300</v>
      </c>
      <c r="G423" s="26">
        <f t="shared" si="8"/>
        <v>520</v>
      </c>
      <c r="H423" s="73"/>
      <c r="I423" s="41"/>
      <c r="J423" s="41"/>
      <c r="K423" s="41"/>
      <c r="L423" s="41"/>
    </row>
    <row r="424" spans="1:12" ht="45" x14ac:dyDescent="0.2">
      <c r="A424" s="17"/>
      <c r="B424" s="83"/>
      <c r="C424" s="29" t="s">
        <v>952</v>
      </c>
      <c r="D424" s="24" t="s">
        <v>953</v>
      </c>
      <c r="E424" s="24" t="s">
        <v>6</v>
      </c>
      <c r="F424" s="25">
        <v>6000</v>
      </c>
      <c r="G424" s="26">
        <f t="shared" si="8"/>
        <v>2400</v>
      </c>
      <c r="H424" s="73"/>
      <c r="I424" s="41"/>
      <c r="J424" s="41"/>
      <c r="K424" s="41"/>
      <c r="L424" s="41"/>
    </row>
    <row r="425" spans="1:12" ht="22.5" x14ac:dyDescent="0.2">
      <c r="A425" s="17"/>
      <c r="B425" s="82"/>
      <c r="C425" s="29" t="s">
        <v>954</v>
      </c>
      <c r="D425" s="24" t="s">
        <v>955</v>
      </c>
      <c r="E425" s="24" t="s">
        <v>6</v>
      </c>
      <c r="F425" s="25">
        <v>350</v>
      </c>
      <c r="G425" s="26">
        <f t="shared" si="8"/>
        <v>140</v>
      </c>
      <c r="H425" s="73"/>
      <c r="I425" s="41"/>
      <c r="J425" s="41"/>
      <c r="K425" s="41"/>
      <c r="L425" s="41"/>
    </row>
    <row r="426" spans="1:12" x14ac:dyDescent="0.2">
      <c r="A426" s="17">
        <v>89</v>
      </c>
      <c r="B426" s="18">
        <v>403</v>
      </c>
      <c r="C426" s="29" t="s">
        <v>956</v>
      </c>
      <c r="D426" s="24" t="s">
        <v>957</v>
      </c>
      <c r="E426" s="24" t="s">
        <v>958</v>
      </c>
      <c r="F426" s="25">
        <v>30</v>
      </c>
      <c r="G426" s="26">
        <f t="shared" si="8"/>
        <v>12</v>
      </c>
      <c r="H426" s="73"/>
      <c r="I426" s="41"/>
      <c r="J426" s="41"/>
      <c r="K426" s="41"/>
      <c r="L426" s="41"/>
    </row>
    <row r="427" spans="1:12" ht="22.5" x14ac:dyDescent="0.2">
      <c r="A427" s="17">
        <v>559</v>
      </c>
      <c r="B427" s="18">
        <v>404</v>
      </c>
      <c r="C427" s="29" t="s">
        <v>959</v>
      </c>
      <c r="D427" s="24" t="s">
        <v>960</v>
      </c>
      <c r="E427" s="24" t="s">
        <v>961</v>
      </c>
      <c r="F427" s="25">
        <v>50</v>
      </c>
      <c r="G427" s="26">
        <f t="shared" si="8"/>
        <v>20</v>
      </c>
      <c r="H427" s="73"/>
      <c r="I427" s="41"/>
      <c r="J427" s="41"/>
      <c r="K427" s="41"/>
      <c r="L427" s="41"/>
    </row>
    <row r="428" spans="1:12" x14ac:dyDescent="0.2">
      <c r="A428" s="17">
        <v>90</v>
      </c>
      <c r="B428" s="18">
        <v>405</v>
      </c>
      <c r="C428" s="29" t="s">
        <v>962</v>
      </c>
      <c r="D428" s="24" t="s">
        <v>963</v>
      </c>
      <c r="E428" s="24" t="s">
        <v>429</v>
      </c>
      <c r="F428" s="25">
        <v>50</v>
      </c>
      <c r="G428" s="26">
        <f t="shared" si="8"/>
        <v>20</v>
      </c>
      <c r="H428" s="73"/>
      <c r="I428" s="41"/>
      <c r="J428" s="41"/>
      <c r="K428" s="41"/>
      <c r="L428" s="41"/>
    </row>
    <row r="429" spans="1:12" x14ac:dyDescent="0.2">
      <c r="A429" s="27">
        <v>91</v>
      </c>
      <c r="B429" s="18">
        <v>406</v>
      </c>
      <c r="C429" s="29" t="s">
        <v>964</v>
      </c>
      <c r="D429" s="24" t="s">
        <v>965</v>
      </c>
      <c r="E429" s="24" t="s">
        <v>966</v>
      </c>
      <c r="F429" s="25">
        <v>65</v>
      </c>
      <c r="G429" s="26">
        <f t="shared" si="8"/>
        <v>26</v>
      </c>
      <c r="H429" s="73"/>
      <c r="I429" s="41"/>
      <c r="J429" s="41"/>
      <c r="K429" s="41"/>
      <c r="L429" s="41"/>
    </row>
    <row r="430" spans="1:12" ht="22.5" x14ac:dyDescent="0.2">
      <c r="A430" s="17">
        <v>92</v>
      </c>
      <c r="B430" s="18">
        <v>407</v>
      </c>
      <c r="C430" s="29" t="s">
        <v>967</v>
      </c>
      <c r="D430" s="24" t="s">
        <v>968</v>
      </c>
      <c r="E430" s="24" t="s">
        <v>958</v>
      </c>
      <c r="F430" s="25">
        <v>150</v>
      </c>
      <c r="G430" s="26">
        <f t="shared" si="8"/>
        <v>60</v>
      </c>
      <c r="H430" s="73"/>
      <c r="I430" s="41"/>
      <c r="J430" s="41"/>
      <c r="K430" s="41"/>
      <c r="L430" s="41"/>
    </row>
    <row r="431" spans="1:12" x14ac:dyDescent="0.2">
      <c r="A431" s="17">
        <v>93</v>
      </c>
      <c r="B431" s="18">
        <v>408</v>
      </c>
      <c r="C431" s="29" t="s">
        <v>969</v>
      </c>
      <c r="D431" s="24" t="s">
        <v>970</v>
      </c>
      <c r="E431" s="24" t="s">
        <v>610</v>
      </c>
      <c r="F431" s="25">
        <v>90</v>
      </c>
      <c r="G431" s="26">
        <f t="shared" si="8"/>
        <v>36</v>
      </c>
      <c r="H431" s="73"/>
      <c r="I431" s="41"/>
      <c r="J431" s="41"/>
      <c r="K431" s="41"/>
      <c r="L431" s="41"/>
    </row>
    <row r="432" spans="1:12" ht="22.5" x14ac:dyDescent="0.2">
      <c r="A432" s="17">
        <v>94</v>
      </c>
      <c r="B432" s="18">
        <v>409</v>
      </c>
      <c r="C432" s="29" t="s">
        <v>971</v>
      </c>
      <c r="D432" s="24" t="s">
        <v>972</v>
      </c>
      <c r="E432" s="24" t="s">
        <v>6</v>
      </c>
      <c r="F432" s="25">
        <v>10</v>
      </c>
      <c r="G432" s="26">
        <f t="shared" si="8"/>
        <v>4</v>
      </c>
      <c r="H432" s="73"/>
      <c r="I432" s="41"/>
      <c r="J432" s="41"/>
      <c r="K432" s="41"/>
      <c r="L432" s="41"/>
    </row>
    <row r="433" spans="1:12" x14ac:dyDescent="0.2">
      <c r="A433" s="17">
        <v>560</v>
      </c>
      <c r="B433" s="18">
        <v>410</v>
      </c>
      <c r="C433" s="29" t="s">
        <v>973</v>
      </c>
      <c r="D433" s="24" t="s">
        <v>974</v>
      </c>
      <c r="E433" s="24" t="s">
        <v>36</v>
      </c>
      <c r="F433" s="25">
        <v>5</v>
      </c>
      <c r="G433" s="26">
        <f t="shared" si="8"/>
        <v>2</v>
      </c>
      <c r="H433" s="73"/>
      <c r="I433" s="41"/>
      <c r="J433" s="41"/>
      <c r="K433" s="41"/>
      <c r="L433" s="41"/>
    </row>
    <row r="434" spans="1:12" ht="191.25" x14ac:dyDescent="0.2">
      <c r="A434" s="17">
        <v>561</v>
      </c>
      <c r="B434" s="81">
        <v>411</v>
      </c>
      <c r="C434" s="29" t="s">
        <v>975</v>
      </c>
      <c r="D434" s="53" t="s">
        <v>976</v>
      </c>
      <c r="E434" s="24" t="s">
        <v>127</v>
      </c>
      <c r="F434" s="25">
        <v>50</v>
      </c>
      <c r="G434" s="26">
        <f t="shared" si="8"/>
        <v>20</v>
      </c>
      <c r="H434" s="73"/>
      <c r="I434" s="41"/>
      <c r="J434" s="41"/>
      <c r="K434" s="41"/>
      <c r="L434" s="41"/>
    </row>
    <row r="435" spans="1:12" ht="213.75" x14ac:dyDescent="0.2">
      <c r="A435" s="17">
        <v>95</v>
      </c>
      <c r="B435" s="83"/>
      <c r="C435" s="29" t="s">
        <v>977</v>
      </c>
      <c r="D435" s="24" t="s">
        <v>978</v>
      </c>
      <c r="E435" s="24" t="s">
        <v>127</v>
      </c>
      <c r="F435" s="25">
        <v>80</v>
      </c>
      <c r="G435" s="26">
        <f t="shared" si="8"/>
        <v>32</v>
      </c>
      <c r="H435" s="73"/>
      <c r="I435" s="41"/>
      <c r="J435" s="41"/>
      <c r="K435" s="41"/>
      <c r="L435" s="41"/>
    </row>
    <row r="436" spans="1:12" ht="146.25" x14ac:dyDescent="0.2">
      <c r="A436" s="17"/>
      <c r="B436" s="83"/>
      <c r="C436" s="29" t="s">
        <v>979</v>
      </c>
      <c r="D436" s="24" t="s">
        <v>980</v>
      </c>
      <c r="E436" s="24" t="s">
        <v>6</v>
      </c>
      <c r="F436" s="25">
        <v>80</v>
      </c>
      <c r="G436" s="26">
        <f t="shared" si="8"/>
        <v>32</v>
      </c>
      <c r="H436" s="73"/>
      <c r="I436" s="41"/>
      <c r="J436" s="41"/>
      <c r="K436" s="41"/>
      <c r="L436" s="41"/>
    </row>
    <row r="437" spans="1:12" ht="202.5" x14ac:dyDescent="0.2">
      <c r="A437" s="17"/>
      <c r="B437" s="82"/>
      <c r="C437" s="29" t="s">
        <v>981</v>
      </c>
      <c r="D437" s="24" t="s">
        <v>982</v>
      </c>
      <c r="E437" s="24" t="s">
        <v>6</v>
      </c>
      <c r="F437" s="25">
        <v>180</v>
      </c>
      <c r="G437" s="26">
        <f t="shared" si="8"/>
        <v>72</v>
      </c>
      <c r="H437" s="73"/>
      <c r="I437" s="41"/>
      <c r="J437" s="41"/>
      <c r="K437" s="41"/>
      <c r="L437" s="41"/>
    </row>
    <row r="438" spans="1:12" ht="22.5" x14ac:dyDescent="0.2">
      <c r="A438" s="17">
        <v>96</v>
      </c>
      <c r="B438" s="18">
        <v>412</v>
      </c>
      <c r="C438" s="29" t="s">
        <v>983</v>
      </c>
      <c r="D438" s="24" t="s">
        <v>984</v>
      </c>
      <c r="E438" s="24" t="s">
        <v>985</v>
      </c>
      <c r="F438" s="25">
        <v>30</v>
      </c>
      <c r="G438" s="26">
        <f t="shared" si="8"/>
        <v>12</v>
      </c>
      <c r="H438" s="73"/>
      <c r="I438" s="41"/>
      <c r="J438" s="41"/>
      <c r="K438" s="41"/>
      <c r="L438" s="41"/>
    </row>
    <row r="439" spans="1:12" x14ac:dyDescent="0.2">
      <c r="A439" s="17">
        <v>97</v>
      </c>
      <c r="B439" s="18">
        <v>413</v>
      </c>
      <c r="C439" s="29" t="s">
        <v>986</v>
      </c>
      <c r="D439" s="24" t="s">
        <v>987</v>
      </c>
      <c r="E439" s="24" t="s">
        <v>988</v>
      </c>
      <c r="F439" s="25">
        <v>20</v>
      </c>
      <c r="G439" s="26">
        <f t="shared" si="8"/>
        <v>8</v>
      </c>
      <c r="H439" s="73"/>
      <c r="I439" s="41"/>
      <c r="J439" s="41"/>
      <c r="K439" s="41"/>
      <c r="L439" s="41"/>
    </row>
    <row r="440" spans="1:12" x14ac:dyDescent="0.2">
      <c r="A440" s="17">
        <v>98</v>
      </c>
      <c r="B440" s="18">
        <v>414</v>
      </c>
      <c r="C440" s="29" t="s">
        <v>989</v>
      </c>
      <c r="D440" s="24" t="s">
        <v>990</v>
      </c>
      <c r="E440" s="24" t="s">
        <v>988</v>
      </c>
      <c r="F440" s="25">
        <v>20</v>
      </c>
      <c r="G440" s="26">
        <f t="shared" si="8"/>
        <v>8</v>
      </c>
      <c r="H440" s="73"/>
      <c r="I440" s="41"/>
      <c r="J440" s="41"/>
      <c r="K440" s="41"/>
      <c r="L440" s="41"/>
    </row>
    <row r="441" spans="1:12" ht="22.5" x14ac:dyDescent="0.2">
      <c r="A441" s="17">
        <v>99</v>
      </c>
      <c r="B441" s="18">
        <v>415</v>
      </c>
      <c r="C441" s="29" t="s">
        <v>991</v>
      </c>
      <c r="D441" s="24" t="s">
        <v>992</v>
      </c>
      <c r="E441" s="24" t="s">
        <v>993</v>
      </c>
      <c r="F441" s="25">
        <v>20</v>
      </c>
      <c r="G441" s="26">
        <f t="shared" si="8"/>
        <v>8</v>
      </c>
      <c r="H441" s="73"/>
      <c r="I441" s="41"/>
      <c r="J441" s="41"/>
      <c r="K441" s="41"/>
      <c r="L441" s="41"/>
    </row>
    <row r="442" spans="1:12" x14ac:dyDescent="0.2">
      <c r="A442" s="17">
        <v>100</v>
      </c>
      <c r="B442" s="18">
        <v>416</v>
      </c>
      <c r="C442" s="29" t="s">
        <v>994</v>
      </c>
      <c r="D442" s="24" t="s">
        <v>995</v>
      </c>
      <c r="E442" s="24" t="s">
        <v>6</v>
      </c>
      <c r="F442" s="25">
        <v>150</v>
      </c>
      <c r="G442" s="26">
        <f t="shared" si="8"/>
        <v>60</v>
      </c>
      <c r="H442" s="73"/>
      <c r="I442" s="41"/>
      <c r="J442" s="41"/>
      <c r="K442" s="41"/>
      <c r="L442" s="41"/>
    </row>
    <row r="443" spans="1:12" x14ac:dyDescent="0.2">
      <c r="A443" s="17">
        <v>102</v>
      </c>
      <c r="B443" s="18">
        <v>417</v>
      </c>
      <c r="C443" s="29" t="s">
        <v>996</v>
      </c>
      <c r="D443" s="24" t="s">
        <v>997</v>
      </c>
      <c r="E443" s="24" t="s">
        <v>6</v>
      </c>
      <c r="F443" s="25">
        <v>20</v>
      </c>
      <c r="G443" s="26">
        <f t="shared" si="8"/>
        <v>8</v>
      </c>
      <c r="H443" s="73"/>
      <c r="I443" s="41"/>
      <c r="J443" s="41"/>
      <c r="K443" s="41"/>
      <c r="L443" s="41"/>
    </row>
    <row r="444" spans="1:12" x14ac:dyDescent="0.2">
      <c r="A444" s="17">
        <v>103</v>
      </c>
      <c r="B444" s="18">
        <v>418</v>
      </c>
      <c r="C444" s="29" t="s">
        <v>998</v>
      </c>
      <c r="D444" s="24" t="s">
        <v>999</v>
      </c>
      <c r="E444" s="24" t="s">
        <v>6</v>
      </c>
      <c r="F444" s="25">
        <v>20</v>
      </c>
      <c r="G444" s="26">
        <f t="shared" si="8"/>
        <v>8</v>
      </c>
      <c r="H444" s="73"/>
      <c r="I444" s="41"/>
      <c r="J444" s="41"/>
      <c r="K444" s="41"/>
      <c r="L444" s="41"/>
    </row>
    <row r="445" spans="1:12" x14ac:dyDescent="0.2">
      <c r="A445" s="17">
        <v>104</v>
      </c>
      <c r="B445" s="18">
        <v>419</v>
      </c>
      <c r="C445" s="29" t="s">
        <v>1000</v>
      </c>
      <c r="D445" s="24" t="s">
        <v>1001</v>
      </c>
      <c r="E445" s="24" t="s">
        <v>6</v>
      </c>
      <c r="F445" s="25">
        <v>20</v>
      </c>
      <c r="G445" s="26">
        <f t="shared" si="8"/>
        <v>8</v>
      </c>
      <c r="H445" s="73"/>
      <c r="I445" s="41"/>
      <c r="J445" s="41"/>
      <c r="K445" s="41"/>
      <c r="L445" s="41"/>
    </row>
    <row r="446" spans="1:12" x14ac:dyDescent="0.2">
      <c r="A446" s="17">
        <v>105</v>
      </c>
      <c r="B446" s="18">
        <v>420</v>
      </c>
      <c r="C446" s="29" t="s">
        <v>1002</v>
      </c>
      <c r="D446" s="24" t="s">
        <v>1003</v>
      </c>
      <c r="E446" s="24" t="s">
        <v>6</v>
      </c>
      <c r="F446" s="25">
        <v>20</v>
      </c>
      <c r="G446" s="26">
        <f t="shared" si="8"/>
        <v>8</v>
      </c>
      <c r="H446" s="73"/>
      <c r="I446" s="41"/>
      <c r="J446" s="41"/>
      <c r="K446" s="41"/>
      <c r="L446" s="41"/>
    </row>
    <row r="447" spans="1:12" x14ac:dyDescent="0.2">
      <c r="A447" s="17">
        <v>106</v>
      </c>
      <c r="B447" s="18">
        <v>421</v>
      </c>
      <c r="C447" s="29" t="s">
        <v>1004</v>
      </c>
      <c r="D447" s="24" t="s">
        <v>1005</v>
      </c>
      <c r="E447" s="24" t="s">
        <v>6</v>
      </c>
      <c r="F447" s="25">
        <v>20</v>
      </c>
      <c r="G447" s="26">
        <f t="shared" si="8"/>
        <v>8</v>
      </c>
      <c r="H447" s="73"/>
      <c r="I447" s="41"/>
      <c r="J447" s="41"/>
      <c r="K447" s="41"/>
      <c r="L447" s="41"/>
    </row>
    <row r="448" spans="1:12" x14ac:dyDescent="0.2">
      <c r="A448" s="46">
        <v>604</v>
      </c>
      <c r="B448" s="18">
        <v>422</v>
      </c>
      <c r="C448" s="30" t="s">
        <v>1006</v>
      </c>
      <c r="D448" s="42" t="s">
        <v>1007</v>
      </c>
      <c r="E448" s="43" t="s">
        <v>6</v>
      </c>
      <c r="F448" s="44">
        <v>200</v>
      </c>
      <c r="G448" s="45">
        <f t="shared" si="8"/>
        <v>80</v>
      </c>
      <c r="H448" s="73"/>
      <c r="I448" s="41"/>
      <c r="J448" s="41"/>
      <c r="K448" s="41"/>
      <c r="L448" s="41"/>
    </row>
    <row r="449" spans="1:12" x14ac:dyDescent="0.2">
      <c r="A449" s="17">
        <v>107</v>
      </c>
      <c r="B449" s="18">
        <v>423</v>
      </c>
      <c r="C449" s="29" t="s">
        <v>1008</v>
      </c>
      <c r="D449" s="24" t="s">
        <v>1009</v>
      </c>
      <c r="E449" s="24" t="s">
        <v>1010</v>
      </c>
      <c r="F449" s="25">
        <v>100</v>
      </c>
      <c r="G449" s="26">
        <f t="shared" si="8"/>
        <v>40</v>
      </c>
      <c r="H449" s="73"/>
      <c r="I449" s="41"/>
      <c r="J449" s="41"/>
      <c r="K449" s="41"/>
      <c r="L449" s="41"/>
    </row>
    <row r="450" spans="1:12" x14ac:dyDescent="0.2">
      <c r="A450" s="17">
        <v>108</v>
      </c>
      <c r="B450" s="18">
        <v>424</v>
      </c>
      <c r="C450" s="29" t="s">
        <v>1011</v>
      </c>
      <c r="D450" s="24" t="s">
        <v>1012</v>
      </c>
      <c r="E450" s="24" t="s">
        <v>6</v>
      </c>
      <c r="F450" s="25">
        <v>100</v>
      </c>
      <c r="G450" s="26">
        <f t="shared" si="8"/>
        <v>40</v>
      </c>
      <c r="H450" s="73"/>
      <c r="I450" s="41"/>
      <c r="J450" s="41"/>
      <c r="K450" s="41"/>
      <c r="L450" s="41"/>
    </row>
    <row r="451" spans="1:12" x14ac:dyDescent="0.2">
      <c r="A451" s="17">
        <v>109</v>
      </c>
      <c r="B451" s="18">
        <v>425</v>
      </c>
      <c r="C451" s="29" t="s">
        <v>1013</v>
      </c>
      <c r="D451" s="24" t="s">
        <v>1014</v>
      </c>
      <c r="E451" s="24" t="s">
        <v>6</v>
      </c>
      <c r="F451" s="25">
        <v>30</v>
      </c>
      <c r="G451" s="26">
        <f t="shared" si="8"/>
        <v>12</v>
      </c>
      <c r="H451" s="73"/>
      <c r="I451" s="41"/>
      <c r="J451" s="41"/>
      <c r="K451" s="41"/>
      <c r="L451" s="41"/>
    </row>
    <row r="452" spans="1:12" x14ac:dyDescent="0.2">
      <c r="A452" s="17">
        <v>110</v>
      </c>
      <c r="B452" s="18">
        <v>426</v>
      </c>
      <c r="C452" s="29" t="s">
        <v>1015</v>
      </c>
      <c r="D452" s="24" t="s">
        <v>1016</v>
      </c>
      <c r="E452" s="24" t="s">
        <v>820</v>
      </c>
      <c r="F452" s="25">
        <v>144</v>
      </c>
      <c r="G452" s="26">
        <f t="shared" si="8"/>
        <v>57.6</v>
      </c>
      <c r="H452" s="73"/>
      <c r="I452" s="41"/>
      <c r="J452" s="41"/>
      <c r="K452" s="41"/>
      <c r="L452" s="41"/>
    </row>
    <row r="453" spans="1:12" x14ac:dyDescent="0.2">
      <c r="A453" s="17">
        <v>111</v>
      </c>
      <c r="B453" s="18">
        <v>427</v>
      </c>
      <c r="C453" s="29" t="s">
        <v>1017</v>
      </c>
      <c r="D453" s="24" t="s">
        <v>1018</v>
      </c>
      <c r="E453" s="24" t="s">
        <v>820</v>
      </c>
      <c r="F453" s="25">
        <v>120</v>
      </c>
      <c r="G453" s="26">
        <f t="shared" si="8"/>
        <v>48</v>
      </c>
      <c r="H453" s="73"/>
      <c r="I453" s="41"/>
      <c r="J453" s="41"/>
      <c r="K453" s="41"/>
      <c r="L453" s="41"/>
    </row>
    <row r="454" spans="1:12" x14ac:dyDescent="0.2">
      <c r="A454" s="17">
        <v>112</v>
      </c>
      <c r="B454" s="18">
        <v>428</v>
      </c>
      <c r="C454" s="29" t="s">
        <v>1019</v>
      </c>
      <c r="D454" s="24" t="s">
        <v>1020</v>
      </c>
      <c r="E454" s="24" t="s">
        <v>820</v>
      </c>
      <c r="F454" s="25">
        <v>120</v>
      </c>
      <c r="G454" s="26">
        <f t="shared" si="8"/>
        <v>48</v>
      </c>
      <c r="H454" s="73"/>
      <c r="I454" s="41"/>
      <c r="J454" s="41"/>
      <c r="K454" s="41"/>
      <c r="L454" s="41"/>
    </row>
    <row r="455" spans="1:12" x14ac:dyDescent="0.2">
      <c r="A455" s="17">
        <v>113</v>
      </c>
      <c r="B455" s="18">
        <v>429</v>
      </c>
      <c r="C455" s="29" t="s">
        <v>1021</v>
      </c>
      <c r="D455" s="24" t="s">
        <v>1022</v>
      </c>
      <c r="E455" s="24" t="s">
        <v>820</v>
      </c>
      <c r="F455" s="25">
        <v>100</v>
      </c>
      <c r="G455" s="26">
        <f t="shared" si="8"/>
        <v>40</v>
      </c>
      <c r="H455" s="73"/>
      <c r="I455" s="41"/>
      <c r="J455" s="41"/>
      <c r="K455" s="41"/>
      <c r="L455" s="41"/>
    </row>
    <row r="456" spans="1:12" x14ac:dyDescent="0.2">
      <c r="A456" s="17">
        <v>114</v>
      </c>
      <c r="B456" s="18">
        <v>430</v>
      </c>
      <c r="C456" s="29" t="s">
        <v>1023</v>
      </c>
      <c r="D456" s="24" t="s">
        <v>1024</v>
      </c>
      <c r="E456" s="24" t="s">
        <v>820</v>
      </c>
      <c r="F456" s="25">
        <v>180</v>
      </c>
      <c r="G456" s="26">
        <f t="shared" si="8"/>
        <v>72</v>
      </c>
      <c r="H456" s="73"/>
      <c r="I456" s="41"/>
      <c r="J456" s="41"/>
      <c r="K456" s="41"/>
      <c r="L456" s="41"/>
    </row>
    <row r="457" spans="1:12" ht="22.5" x14ac:dyDescent="0.2">
      <c r="A457" s="17">
        <v>562</v>
      </c>
      <c r="B457" s="18">
        <v>431</v>
      </c>
      <c r="C457" s="29" t="s">
        <v>1025</v>
      </c>
      <c r="D457" s="24" t="s">
        <v>1026</v>
      </c>
      <c r="E457" s="24" t="s">
        <v>1027</v>
      </c>
      <c r="F457" s="25">
        <v>20</v>
      </c>
      <c r="G457" s="26">
        <f t="shared" si="8"/>
        <v>8</v>
      </c>
      <c r="H457" s="73"/>
      <c r="I457" s="41"/>
      <c r="J457" s="41"/>
      <c r="K457" s="41"/>
      <c r="L457" s="41"/>
    </row>
    <row r="458" spans="1:12" x14ac:dyDescent="0.2">
      <c r="A458" s="17">
        <v>115</v>
      </c>
      <c r="B458" s="18">
        <v>432</v>
      </c>
      <c r="C458" s="29" t="s">
        <v>1028</v>
      </c>
      <c r="D458" s="24" t="s">
        <v>1029</v>
      </c>
      <c r="E458" s="24" t="s">
        <v>6</v>
      </c>
      <c r="F458" s="25">
        <v>4000</v>
      </c>
      <c r="G458" s="26">
        <f t="shared" si="8"/>
        <v>1600</v>
      </c>
      <c r="H458" s="73"/>
      <c r="I458" s="41"/>
      <c r="J458" s="41"/>
      <c r="K458" s="41"/>
      <c r="L458" s="41"/>
    </row>
    <row r="459" spans="1:12" x14ac:dyDescent="0.2">
      <c r="A459" s="17">
        <v>116</v>
      </c>
      <c r="B459" s="18">
        <v>433</v>
      </c>
      <c r="C459" s="29" t="s">
        <v>1030</v>
      </c>
      <c r="D459" s="24" t="s">
        <v>1031</v>
      </c>
      <c r="E459" s="24" t="s">
        <v>958</v>
      </c>
      <c r="F459" s="25">
        <v>78</v>
      </c>
      <c r="G459" s="26">
        <f t="shared" si="8"/>
        <v>31.200000000000003</v>
      </c>
      <c r="H459" s="73"/>
      <c r="I459" s="41"/>
      <c r="J459" s="41"/>
      <c r="K459" s="41"/>
      <c r="L459" s="41"/>
    </row>
    <row r="460" spans="1:12" x14ac:dyDescent="0.2">
      <c r="A460" s="17">
        <v>117</v>
      </c>
      <c r="B460" s="18">
        <v>434</v>
      </c>
      <c r="C460" s="29" t="s">
        <v>1032</v>
      </c>
      <c r="D460" s="24" t="s">
        <v>1033</v>
      </c>
      <c r="E460" s="24" t="s">
        <v>15</v>
      </c>
      <c r="F460" s="25">
        <v>40</v>
      </c>
      <c r="G460" s="26">
        <f t="shared" si="8"/>
        <v>16</v>
      </c>
      <c r="H460" s="73"/>
      <c r="I460" s="41"/>
      <c r="J460" s="41"/>
      <c r="K460" s="41"/>
      <c r="L460" s="41"/>
    </row>
    <row r="461" spans="1:12" x14ac:dyDescent="0.2">
      <c r="A461" s="17">
        <v>118</v>
      </c>
      <c r="B461" s="18">
        <v>435</v>
      </c>
      <c r="C461" s="29" t="s">
        <v>1034</v>
      </c>
      <c r="D461" s="24" t="s">
        <v>1035</v>
      </c>
      <c r="E461" s="24" t="s">
        <v>1036</v>
      </c>
      <c r="F461" s="25">
        <v>110</v>
      </c>
      <c r="G461" s="26">
        <f t="shared" si="8"/>
        <v>44</v>
      </c>
      <c r="H461" s="73"/>
      <c r="I461" s="41"/>
      <c r="J461" s="41"/>
      <c r="K461" s="41"/>
      <c r="L461" s="41"/>
    </row>
    <row r="462" spans="1:12" ht="22.5" x14ac:dyDescent="0.2">
      <c r="A462" s="17">
        <v>563</v>
      </c>
      <c r="B462" s="18">
        <v>436</v>
      </c>
      <c r="C462" s="29" t="s">
        <v>1037</v>
      </c>
      <c r="D462" s="24" t="s">
        <v>1038</v>
      </c>
      <c r="E462" s="24" t="s">
        <v>15</v>
      </c>
      <c r="F462" s="25">
        <v>50</v>
      </c>
      <c r="G462" s="26">
        <f t="shared" si="8"/>
        <v>20</v>
      </c>
      <c r="H462" s="73"/>
      <c r="I462" s="41"/>
      <c r="J462" s="41"/>
      <c r="K462" s="41"/>
      <c r="L462" s="41"/>
    </row>
    <row r="463" spans="1:12" ht="22.5" x14ac:dyDescent="0.2">
      <c r="A463" s="17">
        <v>119</v>
      </c>
      <c r="B463" s="18">
        <v>437</v>
      </c>
      <c r="C463" s="29" t="s">
        <v>1039</v>
      </c>
      <c r="D463" s="24" t="s">
        <v>1040</v>
      </c>
      <c r="E463" s="24" t="s">
        <v>6</v>
      </c>
      <c r="F463" s="25">
        <v>200</v>
      </c>
      <c r="G463" s="26">
        <f t="shared" si="8"/>
        <v>80</v>
      </c>
      <c r="H463" s="73"/>
      <c r="I463" s="41"/>
      <c r="J463" s="41"/>
      <c r="K463" s="41"/>
      <c r="L463" s="41"/>
    </row>
    <row r="464" spans="1:12" ht="22.5" x14ac:dyDescent="0.2">
      <c r="A464" s="17">
        <v>120</v>
      </c>
      <c r="B464" s="18">
        <v>438</v>
      </c>
      <c r="C464" s="29" t="s">
        <v>1041</v>
      </c>
      <c r="D464" s="24" t="s">
        <v>1042</v>
      </c>
      <c r="E464" s="24" t="s">
        <v>117</v>
      </c>
      <c r="F464" s="25">
        <v>15</v>
      </c>
      <c r="G464" s="26">
        <f t="shared" ref="G464:G527" si="9">F464*0.4</f>
        <v>6</v>
      </c>
      <c r="H464" s="73"/>
      <c r="I464" s="41"/>
      <c r="J464" s="41"/>
      <c r="K464" s="41"/>
      <c r="L464" s="41"/>
    </row>
    <row r="465" spans="1:12" x14ac:dyDescent="0.2">
      <c r="A465" s="17">
        <v>121</v>
      </c>
      <c r="B465" s="18">
        <v>439</v>
      </c>
      <c r="C465" s="29" t="s">
        <v>1043</v>
      </c>
      <c r="D465" s="24" t="s">
        <v>1044</v>
      </c>
      <c r="E465" s="24" t="s">
        <v>279</v>
      </c>
      <c r="F465" s="25">
        <v>80</v>
      </c>
      <c r="G465" s="26">
        <f t="shared" si="9"/>
        <v>32</v>
      </c>
      <c r="H465" s="73"/>
      <c r="I465" s="41"/>
      <c r="J465" s="41"/>
      <c r="K465" s="41"/>
      <c r="L465" s="41"/>
    </row>
    <row r="466" spans="1:12" x14ac:dyDescent="0.2">
      <c r="A466" s="17">
        <v>122</v>
      </c>
      <c r="B466" s="18">
        <v>440</v>
      </c>
      <c r="C466" s="29" t="s">
        <v>1045</v>
      </c>
      <c r="D466" s="24" t="s">
        <v>1046</v>
      </c>
      <c r="E466" s="24" t="s">
        <v>363</v>
      </c>
      <c r="F466" s="25">
        <v>50</v>
      </c>
      <c r="G466" s="26">
        <f t="shared" si="9"/>
        <v>20</v>
      </c>
      <c r="H466" s="73"/>
      <c r="I466" s="41"/>
      <c r="J466" s="41"/>
      <c r="K466" s="41"/>
      <c r="L466" s="41"/>
    </row>
    <row r="467" spans="1:12" x14ac:dyDescent="0.2">
      <c r="A467" s="27">
        <v>123</v>
      </c>
      <c r="B467" s="18">
        <v>441</v>
      </c>
      <c r="C467" s="29" t="s">
        <v>1047</v>
      </c>
      <c r="D467" s="24" t="s">
        <v>1048</v>
      </c>
      <c r="E467" s="24" t="s">
        <v>6</v>
      </c>
      <c r="F467" s="25">
        <v>100</v>
      </c>
      <c r="G467" s="26">
        <f t="shared" si="9"/>
        <v>40</v>
      </c>
      <c r="H467" s="73"/>
      <c r="I467" s="41"/>
      <c r="J467" s="41"/>
      <c r="K467" s="41"/>
      <c r="L467" s="41"/>
    </row>
    <row r="468" spans="1:12" x14ac:dyDescent="0.2">
      <c r="A468" s="27">
        <v>124</v>
      </c>
      <c r="B468" s="18">
        <v>442</v>
      </c>
      <c r="C468" s="29" t="s">
        <v>1049</v>
      </c>
      <c r="D468" s="24" t="s">
        <v>1050</v>
      </c>
      <c r="E468" s="24" t="s">
        <v>6</v>
      </c>
      <c r="F468" s="25">
        <v>65</v>
      </c>
      <c r="G468" s="26">
        <f t="shared" si="9"/>
        <v>26</v>
      </c>
      <c r="H468" s="73"/>
      <c r="I468" s="41"/>
      <c r="J468" s="41"/>
      <c r="K468" s="41"/>
      <c r="L468" s="41"/>
    </row>
    <row r="469" spans="1:12" x14ac:dyDescent="0.2">
      <c r="A469" s="27">
        <v>125</v>
      </c>
      <c r="B469" s="18">
        <v>443</v>
      </c>
      <c r="C469" s="29" t="s">
        <v>1051</v>
      </c>
      <c r="D469" s="24" t="s">
        <v>1052</v>
      </c>
      <c r="E469" s="24" t="s">
        <v>6</v>
      </c>
      <c r="F469" s="25">
        <v>50</v>
      </c>
      <c r="G469" s="26">
        <f t="shared" si="9"/>
        <v>20</v>
      </c>
      <c r="H469" s="73"/>
      <c r="I469" s="41"/>
      <c r="J469" s="41"/>
      <c r="K469" s="41"/>
      <c r="L469" s="41"/>
    </row>
    <row r="470" spans="1:12" x14ac:dyDescent="0.2">
      <c r="A470" s="27">
        <v>126</v>
      </c>
      <c r="B470" s="18">
        <v>444</v>
      </c>
      <c r="C470" s="29" t="s">
        <v>1053</v>
      </c>
      <c r="D470" s="24" t="s">
        <v>1054</v>
      </c>
      <c r="E470" s="24" t="s">
        <v>6</v>
      </c>
      <c r="F470" s="52">
        <v>50</v>
      </c>
      <c r="G470" s="26">
        <f t="shared" si="9"/>
        <v>20</v>
      </c>
      <c r="H470" s="73"/>
      <c r="I470" s="41"/>
      <c r="J470" s="41"/>
      <c r="K470" s="41"/>
      <c r="L470" s="41"/>
    </row>
    <row r="471" spans="1:12" x14ac:dyDescent="0.2">
      <c r="A471" s="46">
        <v>603</v>
      </c>
      <c r="B471" s="18">
        <v>445</v>
      </c>
      <c r="C471" s="30" t="s">
        <v>1055</v>
      </c>
      <c r="D471" s="42" t="s">
        <v>1056</v>
      </c>
      <c r="E471" s="43" t="s">
        <v>6</v>
      </c>
      <c r="F471" s="44">
        <v>200</v>
      </c>
      <c r="G471" s="45">
        <f t="shared" si="9"/>
        <v>80</v>
      </c>
      <c r="H471" s="73"/>
      <c r="I471" s="41"/>
      <c r="J471" s="41"/>
      <c r="K471" s="41"/>
      <c r="L471" s="41"/>
    </row>
    <row r="472" spans="1:12" ht="56.25" x14ac:dyDescent="0.2">
      <c r="A472" s="17">
        <v>128</v>
      </c>
      <c r="B472" s="18">
        <v>446</v>
      </c>
      <c r="C472" s="29" t="s">
        <v>1057</v>
      </c>
      <c r="D472" s="24" t="s">
        <v>1058</v>
      </c>
      <c r="E472" s="24" t="s">
        <v>6</v>
      </c>
      <c r="F472" s="25">
        <v>200</v>
      </c>
      <c r="G472" s="26">
        <f t="shared" si="9"/>
        <v>80</v>
      </c>
      <c r="H472" s="73"/>
      <c r="I472" s="41"/>
      <c r="J472" s="41"/>
      <c r="K472" s="41"/>
      <c r="L472" s="41"/>
    </row>
    <row r="473" spans="1:12" ht="22.5" x14ac:dyDescent="0.2">
      <c r="A473" s="17">
        <v>129</v>
      </c>
      <c r="B473" s="18">
        <v>447</v>
      </c>
      <c r="C473" s="29" t="s">
        <v>1059</v>
      </c>
      <c r="D473" s="24" t="s">
        <v>1060</v>
      </c>
      <c r="E473" s="24" t="s">
        <v>1061</v>
      </c>
      <c r="F473" s="25">
        <v>600</v>
      </c>
      <c r="G473" s="26">
        <f t="shared" si="9"/>
        <v>240</v>
      </c>
      <c r="H473" s="73"/>
      <c r="I473" s="41"/>
      <c r="J473" s="41"/>
      <c r="K473" s="41"/>
      <c r="L473" s="41"/>
    </row>
    <row r="474" spans="1:12" ht="22.5" x14ac:dyDescent="0.2">
      <c r="A474" s="17">
        <v>130</v>
      </c>
      <c r="B474" s="18">
        <v>448</v>
      </c>
      <c r="C474" s="23" t="s">
        <v>1062</v>
      </c>
      <c r="D474" s="24" t="s">
        <v>1063</v>
      </c>
      <c r="E474" s="24" t="s">
        <v>1064</v>
      </c>
      <c r="F474" s="25">
        <v>220</v>
      </c>
      <c r="G474" s="26">
        <f t="shared" si="9"/>
        <v>88</v>
      </c>
      <c r="H474" s="73"/>
      <c r="I474" s="41"/>
      <c r="J474" s="41"/>
      <c r="K474" s="41"/>
      <c r="L474" s="41"/>
    </row>
    <row r="475" spans="1:12" ht="33.75" x14ac:dyDescent="0.2">
      <c r="A475" s="17">
        <v>131</v>
      </c>
      <c r="B475" s="18">
        <v>449</v>
      </c>
      <c r="C475" s="29" t="s">
        <v>1065</v>
      </c>
      <c r="D475" s="24" t="s">
        <v>1066</v>
      </c>
      <c r="E475" s="24" t="s">
        <v>6</v>
      </c>
      <c r="F475" s="25">
        <v>30</v>
      </c>
      <c r="G475" s="26">
        <f t="shared" si="9"/>
        <v>12</v>
      </c>
      <c r="H475" s="73"/>
      <c r="I475" s="41"/>
      <c r="J475" s="41"/>
      <c r="K475" s="41"/>
      <c r="L475" s="41"/>
    </row>
    <row r="476" spans="1:12" ht="33.75" x14ac:dyDescent="0.2">
      <c r="A476" s="17">
        <v>132</v>
      </c>
      <c r="B476" s="18">
        <v>450</v>
      </c>
      <c r="C476" s="29" t="s">
        <v>1067</v>
      </c>
      <c r="D476" s="24" t="s">
        <v>1068</v>
      </c>
      <c r="E476" s="24" t="s">
        <v>130</v>
      </c>
      <c r="F476" s="25">
        <v>25000</v>
      </c>
      <c r="G476" s="26">
        <f t="shared" si="9"/>
        <v>10000</v>
      </c>
      <c r="H476" s="73"/>
      <c r="I476" s="41"/>
      <c r="J476" s="41"/>
      <c r="K476" s="41"/>
      <c r="L476" s="41"/>
    </row>
    <row r="477" spans="1:12" ht="22.5" x14ac:dyDescent="0.2">
      <c r="A477" s="17"/>
      <c r="B477" s="18">
        <v>451</v>
      </c>
      <c r="C477" s="29" t="s">
        <v>1069</v>
      </c>
      <c r="D477" s="24" t="s">
        <v>1070</v>
      </c>
      <c r="E477" s="24" t="s">
        <v>127</v>
      </c>
      <c r="F477" s="25">
        <v>2600</v>
      </c>
      <c r="G477" s="26">
        <f t="shared" si="9"/>
        <v>1040</v>
      </c>
      <c r="H477" s="73"/>
      <c r="I477" s="41"/>
      <c r="J477" s="41"/>
      <c r="K477" s="41"/>
      <c r="L477" s="41"/>
    </row>
    <row r="478" spans="1:12" ht="22.5" x14ac:dyDescent="0.2">
      <c r="A478" s="17">
        <v>133</v>
      </c>
      <c r="B478" s="18">
        <v>452</v>
      </c>
      <c r="C478" s="23" t="s">
        <v>1071</v>
      </c>
      <c r="D478" s="24" t="s">
        <v>1072</v>
      </c>
      <c r="E478" s="24" t="s">
        <v>429</v>
      </c>
      <c r="F478" s="25">
        <v>250</v>
      </c>
      <c r="G478" s="26">
        <f t="shared" si="9"/>
        <v>100</v>
      </c>
      <c r="H478" s="73"/>
      <c r="I478" s="41"/>
      <c r="J478" s="41"/>
      <c r="K478" s="41"/>
      <c r="L478" s="41"/>
    </row>
    <row r="479" spans="1:12" ht="56.25" x14ac:dyDescent="0.2">
      <c r="A479" s="17">
        <v>136</v>
      </c>
      <c r="B479" s="18">
        <v>453</v>
      </c>
      <c r="C479" s="29" t="s">
        <v>1073</v>
      </c>
      <c r="D479" s="24" t="s">
        <v>1074</v>
      </c>
      <c r="E479" s="24" t="s">
        <v>1075</v>
      </c>
      <c r="F479" s="25">
        <v>1100</v>
      </c>
      <c r="G479" s="26">
        <f t="shared" si="9"/>
        <v>440</v>
      </c>
      <c r="H479" s="73"/>
      <c r="I479" s="41"/>
      <c r="J479" s="41"/>
      <c r="K479" s="41"/>
      <c r="L479" s="41"/>
    </row>
    <row r="480" spans="1:12" ht="33.75" x14ac:dyDescent="0.2">
      <c r="A480" s="17">
        <v>137</v>
      </c>
      <c r="B480" s="18">
        <v>454</v>
      </c>
      <c r="C480" s="29" t="s">
        <v>1076</v>
      </c>
      <c r="D480" s="24" t="s">
        <v>1077</v>
      </c>
      <c r="E480" s="24" t="s">
        <v>130</v>
      </c>
      <c r="F480" s="25">
        <v>2200</v>
      </c>
      <c r="G480" s="26">
        <f t="shared" si="9"/>
        <v>880</v>
      </c>
      <c r="H480" s="73"/>
      <c r="I480" s="41"/>
      <c r="J480" s="41"/>
      <c r="K480" s="41"/>
      <c r="L480" s="41"/>
    </row>
    <row r="481" spans="1:12" ht="33.75" x14ac:dyDescent="0.2">
      <c r="A481" s="17">
        <v>138</v>
      </c>
      <c r="B481" s="18">
        <v>455</v>
      </c>
      <c r="C481" s="29" t="s">
        <v>1078</v>
      </c>
      <c r="D481" s="24" t="s">
        <v>1079</v>
      </c>
      <c r="E481" s="24" t="s">
        <v>130</v>
      </c>
      <c r="F481" s="25">
        <v>150</v>
      </c>
      <c r="G481" s="26">
        <f t="shared" si="9"/>
        <v>60</v>
      </c>
      <c r="H481" s="73"/>
      <c r="I481" s="41"/>
      <c r="J481" s="41"/>
      <c r="K481" s="41"/>
      <c r="L481" s="41"/>
    </row>
    <row r="482" spans="1:12" ht="45" x14ac:dyDescent="0.2">
      <c r="A482" s="17">
        <v>241</v>
      </c>
      <c r="B482" s="18">
        <v>456</v>
      </c>
      <c r="C482" s="29" t="s">
        <v>1080</v>
      </c>
      <c r="D482" s="24" t="s">
        <v>1081</v>
      </c>
      <c r="E482" s="24" t="s">
        <v>1082</v>
      </c>
      <c r="F482" s="25">
        <v>28</v>
      </c>
      <c r="G482" s="26">
        <f t="shared" si="9"/>
        <v>11.200000000000001</v>
      </c>
      <c r="H482" s="73"/>
      <c r="I482" s="41"/>
      <c r="J482" s="41"/>
      <c r="K482" s="41"/>
      <c r="L482" s="41"/>
    </row>
    <row r="483" spans="1:12" x14ac:dyDescent="0.2">
      <c r="A483" s="17">
        <v>139</v>
      </c>
      <c r="B483" s="18">
        <v>457</v>
      </c>
      <c r="C483" s="29" t="s">
        <v>1083</v>
      </c>
      <c r="D483" s="24" t="s">
        <v>1084</v>
      </c>
      <c r="E483" s="24" t="s">
        <v>6</v>
      </c>
      <c r="F483" s="25">
        <v>1500</v>
      </c>
      <c r="G483" s="26">
        <f t="shared" si="9"/>
        <v>600</v>
      </c>
      <c r="H483" s="73"/>
      <c r="I483" s="41"/>
      <c r="J483" s="41"/>
      <c r="K483" s="41"/>
      <c r="L483" s="41"/>
    </row>
    <row r="484" spans="1:12" x14ac:dyDescent="0.2">
      <c r="A484" s="17">
        <v>140</v>
      </c>
      <c r="B484" s="18">
        <v>458</v>
      </c>
      <c r="C484" s="29" t="s">
        <v>1085</v>
      </c>
      <c r="D484" s="24" t="s">
        <v>1086</v>
      </c>
      <c r="E484" s="24" t="s">
        <v>15</v>
      </c>
      <c r="F484" s="25">
        <v>450</v>
      </c>
      <c r="G484" s="26">
        <f t="shared" si="9"/>
        <v>180</v>
      </c>
      <c r="H484" s="73"/>
      <c r="I484" s="41"/>
      <c r="J484" s="41"/>
      <c r="K484" s="41"/>
      <c r="L484" s="41"/>
    </row>
    <row r="485" spans="1:12" x14ac:dyDescent="0.2">
      <c r="A485" s="17">
        <v>141</v>
      </c>
      <c r="B485" s="18">
        <v>459</v>
      </c>
      <c r="C485" s="29" t="s">
        <v>1087</v>
      </c>
      <c r="D485" s="24" t="s">
        <v>1088</v>
      </c>
      <c r="E485" s="24" t="s">
        <v>15</v>
      </c>
      <c r="F485" s="25">
        <v>50</v>
      </c>
      <c r="G485" s="26">
        <f t="shared" si="9"/>
        <v>20</v>
      </c>
      <c r="H485" s="73"/>
      <c r="I485" s="41"/>
      <c r="J485" s="41"/>
      <c r="K485" s="41"/>
      <c r="L485" s="41"/>
    </row>
    <row r="486" spans="1:12" x14ac:dyDescent="0.2">
      <c r="A486" s="17">
        <v>142</v>
      </c>
      <c r="B486" s="18">
        <v>460</v>
      </c>
      <c r="C486" s="29" t="s">
        <v>1089</v>
      </c>
      <c r="D486" s="24" t="s">
        <v>1090</v>
      </c>
      <c r="E486" s="24" t="s">
        <v>15</v>
      </c>
      <c r="F486" s="25">
        <v>150</v>
      </c>
      <c r="G486" s="26">
        <f t="shared" si="9"/>
        <v>60</v>
      </c>
      <c r="H486" s="73"/>
      <c r="I486" s="41"/>
      <c r="J486" s="41"/>
      <c r="K486" s="41"/>
      <c r="L486" s="41"/>
    </row>
    <row r="487" spans="1:12" x14ac:dyDescent="0.2">
      <c r="A487" s="17">
        <v>143</v>
      </c>
      <c r="B487" s="18">
        <v>461</v>
      </c>
      <c r="C487" s="29" t="s">
        <v>1091</v>
      </c>
      <c r="D487" s="24" t="s">
        <v>1092</v>
      </c>
      <c r="E487" s="24" t="s">
        <v>15</v>
      </c>
      <c r="F487" s="25">
        <v>750</v>
      </c>
      <c r="G487" s="26">
        <f t="shared" si="9"/>
        <v>300</v>
      </c>
      <c r="H487" s="73"/>
      <c r="I487" s="41"/>
      <c r="J487" s="41"/>
      <c r="K487" s="41"/>
      <c r="L487" s="41"/>
    </row>
    <row r="488" spans="1:12" x14ac:dyDescent="0.2">
      <c r="A488" s="17">
        <v>144</v>
      </c>
      <c r="B488" s="18">
        <v>462</v>
      </c>
      <c r="C488" s="29" t="s">
        <v>1093</v>
      </c>
      <c r="D488" s="24" t="s">
        <v>1094</v>
      </c>
      <c r="E488" s="24" t="s">
        <v>15</v>
      </c>
      <c r="F488" s="25">
        <v>750</v>
      </c>
      <c r="G488" s="26">
        <f t="shared" si="9"/>
        <v>300</v>
      </c>
      <c r="H488" s="73"/>
      <c r="I488" s="41"/>
      <c r="J488" s="41"/>
      <c r="K488" s="41"/>
      <c r="L488" s="41"/>
    </row>
    <row r="489" spans="1:12" x14ac:dyDescent="0.2">
      <c r="A489" s="17">
        <v>145</v>
      </c>
      <c r="B489" s="18">
        <v>463</v>
      </c>
      <c r="C489" s="29" t="s">
        <v>1095</v>
      </c>
      <c r="D489" s="24" t="s">
        <v>1096</v>
      </c>
      <c r="E489" s="24" t="s">
        <v>15</v>
      </c>
      <c r="F489" s="25">
        <v>750</v>
      </c>
      <c r="G489" s="26">
        <f t="shared" si="9"/>
        <v>300</v>
      </c>
      <c r="H489" s="73"/>
      <c r="I489" s="41"/>
      <c r="J489" s="41"/>
      <c r="K489" s="41"/>
      <c r="L489" s="41"/>
    </row>
    <row r="490" spans="1:12" x14ac:dyDescent="0.2">
      <c r="A490" s="17">
        <v>146</v>
      </c>
      <c r="B490" s="18">
        <v>464</v>
      </c>
      <c r="C490" s="29" t="s">
        <v>1097</v>
      </c>
      <c r="D490" s="24" t="s">
        <v>1098</v>
      </c>
      <c r="E490" s="24" t="s">
        <v>15</v>
      </c>
      <c r="F490" s="25">
        <v>10</v>
      </c>
      <c r="G490" s="26">
        <f t="shared" si="9"/>
        <v>4</v>
      </c>
      <c r="H490" s="73"/>
      <c r="I490" s="41"/>
      <c r="J490" s="41"/>
      <c r="K490" s="41"/>
      <c r="L490" s="41"/>
    </row>
    <row r="491" spans="1:12" x14ac:dyDescent="0.2">
      <c r="A491" s="17">
        <v>147</v>
      </c>
      <c r="B491" s="18">
        <v>465</v>
      </c>
      <c r="C491" s="29" t="s">
        <v>1099</v>
      </c>
      <c r="D491" s="24" t="s">
        <v>1100</v>
      </c>
      <c r="E491" s="24" t="s">
        <v>127</v>
      </c>
      <c r="F491" s="25">
        <v>65</v>
      </c>
      <c r="G491" s="26">
        <f t="shared" si="9"/>
        <v>26</v>
      </c>
      <c r="H491" s="73"/>
      <c r="I491" s="41"/>
      <c r="J491" s="41"/>
      <c r="K491" s="41"/>
      <c r="L491" s="41"/>
    </row>
    <row r="492" spans="1:12" x14ac:dyDescent="0.2">
      <c r="A492" s="17">
        <v>148</v>
      </c>
      <c r="B492" s="18">
        <v>466</v>
      </c>
      <c r="C492" s="29" t="s">
        <v>1101</v>
      </c>
      <c r="D492" s="24" t="s">
        <v>1102</v>
      </c>
      <c r="E492" s="24" t="s">
        <v>363</v>
      </c>
      <c r="F492" s="25">
        <v>4</v>
      </c>
      <c r="G492" s="26">
        <f t="shared" si="9"/>
        <v>1.6</v>
      </c>
      <c r="H492" s="73"/>
      <c r="I492" s="41"/>
      <c r="J492" s="41"/>
      <c r="K492" s="41"/>
      <c r="L492" s="41"/>
    </row>
    <row r="493" spans="1:12" ht="22.5" x14ac:dyDescent="0.2">
      <c r="A493" s="17">
        <v>149</v>
      </c>
      <c r="B493" s="18">
        <v>467</v>
      </c>
      <c r="C493" s="29" t="s">
        <v>1103</v>
      </c>
      <c r="D493" s="24" t="s">
        <v>1104</v>
      </c>
      <c r="E493" s="24" t="s">
        <v>130</v>
      </c>
      <c r="F493" s="25">
        <v>20</v>
      </c>
      <c r="G493" s="26">
        <f t="shared" si="9"/>
        <v>8</v>
      </c>
      <c r="H493" s="73"/>
      <c r="I493" s="41"/>
      <c r="J493" s="41"/>
      <c r="K493" s="41"/>
      <c r="L493" s="41"/>
    </row>
    <row r="494" spans="1:12" ht="22.5" x14ac:dyDescent="0.2">
      <c r="A494" s="27">
        <v>150</v>
      </c>
      <c r="B494" s="18">
        <v>468</v>
      </c>
      <c r="C494" s="29" t="s">
        <v>1105</v>
      </c>
      <c r="D494" s="24" t="s">
        <v>1106</v>
      </c>
      <c r="E494" s="24" t="s">
        <v>1107</v>
      </c>
      <c r="F494" s="25">
        <v>180</v>
      </c>
      <c r="G494" s="26">
        <f t="shared" si="9"/>
        <v>72</v>
      </c>
      <c r="H494" s="73"/>
      <c r="I494" s="41"/>
      <c r="J494" s="41"/>
      <c r="K494" s="41"/>
      <c r="L494" s="41"/>
    </row>
    <row r="495" spans="1:12" ht="33.75" x14ac:dyDescent="0.2">
      <c r="A495" s="17">
        <v>151</v>
      </c>
      <c r="B495" s="18">
        <v>469</v>
      </c>
      <c r="C495" s="29" t="s">
        <v>1108</v>
      </c>
      <c r="D495" s="24" t="s">
        <v>1109</v>
      </c>
      <c r="E495" s="24" t="s">
        <v>15</v>
      </c>
      <c r="F495" s="25">
        <v>1000</v>
      </c>
      <c r="G495" s="26">
        <f t="shared" si="9"/>
        <v>400</v>
      </c>
      <c r="H495" s="73"/>
      <c r="I495" s="41"/>
      <c r="J495" s="41"/>
      <c r="K495" s="41"/>
      <c r="L495" s="41"/>
    </row>
    <row r="496" spans="1:12" ht="33.75" x14ac:dyDescent="0.2">
      <c r="A496" s="17">
        <v>152</v>
      </c>
      <c r="B496" s="18">
        <v>470</v>
      </c>
      <c r="C496" s="29" t="s">
        <v>1110</v>
      </c>
      <c r="D496" s="24" t="s">
        <v>1111</v>
      </c>
      <c r="E496" s="24" t="s">
        <v>117</v>
      </c>
      <c r="F496" s="25">
        <v>1800</v>
      </c>
      <c r="G496" s="26">
        <f t="shared" si="9"/>
        <v>720</v>
      </c>
      <c r="H496" s="73"/>
      <c r="I496" s="41"/>
      <c r="J496" s="41"/>
      <c r="K496" s="41"/>
      <c r="L496" s="41"/>
    </row>
    <row r="497" spans="1:12" ht="33.75" x14ac:dyDescent="0.2">
      <c r="A497" s="17">
        <v>153</v>
      </c>
      <c r="B497" s="18">
        <v>471</v>
      </c>
      <c r="C497" s="29" t="s">
        <v>1112</v>
      </c>
      <c r="D497" s="24" t="s">
        <v>1113</v>
      </c>
      <c r="E497" s="24" t="s">
        <v>15</v>
      </c>
      <c r="F497" s="25">
        <v>1000</v>
      </c>
      <c r="G497" s="26">
        <f t="shared" si="9"/>
        <v>400</v>
      </c>
      <c r="H497" s="73"/>
      <c r="I497" s="41"/>
      <c r="J497" s="41"/>
      <c r="K497" s="41"/>
      <c r="L497" s="41"/>
    </row>
    <row r="498" spans="1:12" ht="17.25" customHeight="1" x14ac:dyDescent="0.2">
      <c r="A498" s="27">
        <v>154</v>
      </c>
      <c r="B498" s="18">
        <v>472</v>
      </c>
      <c r="C498" s="29" t="s">
        <v>1114</v>
      </c>
      <c r="D498" s="24" t="s">
        <v>1115</v>
      </c>
      <c r="E498" s="24" t="s">
        <v>15</v>
      </c>
      <c r="F498" s="25">
        <v>200</v>
      </c>
      <c r="G498" s="26">
        <f t="shared" si="9"/>
        <v>80</v>
      </c>
      <c r="H498" s="73"/>
      <c r="I498" s="41"/>
      <c r="J498" s="41"/>
      <c r="K498" s="41"/>
      <c r="L498" s="41"/>
    </row>
    <row r="499" spans="1:12" x14ac:dyDescent="0.2">
      <c r="A499" s="27">
        <v>155</v>
      </c>
      <c r="B499" s="18">
        <v>473</v>
      </c>
      <c r="C499" s="29" t="s">
        <v>1116</v>
      </c>
      <c r="D499" s="24" t="s">
        <v>1117</v>
      </c>
      <c r="E499" s="24" t="s">
        <v>6</v>
      </c>
      <c r="F499" s="25">
        <v>120</v>
      </c>
      <c r="G499" s="26">
        <f t="shared" si="9"/>
        <v>48</v>
      </c>
      <c r="H499" s="73"/>
      <c r="I499" s="41"/>
      <c r="J499" s="41"/>
      <c r="K499" s="41"/>
      <c r="L499" s="41"/>
    </row>
    <row r="500" spans="1:12" ht="33.75" x14ac:dyDescent="0.2">
      <c r="A500" s="17">
        <v>156</v>
      </c>
      <c r="B500" s="18">
        <v>474</v>
      </c>
      <c r="C500" s="29" t="s">
        <v>1118</v>
      </c>
      <c r="D500" s="24" t="s">
        <v>1119</v>
      </c>
      <c r="E500" s="24" t="s">
        <v>15</v>
      </c>
      <c r="F500" s="25">
        <v>1000</v>
      </c>
      <c r="G500" s="26">
        <f t="shared" si="9"/>
        <v>400</v>
      </c>
      <c r="H500" s="73"/>
      <c r="I500" s="41"/>
      <c r="J500" s="41"/>
      <c r="K500" s="41"/>
      <c r="L500" s="41"/>
    </row>
    <row r="501" spans="1:12" x14ac:dyDescent="0.2">
      <c r="A501" s="17">
        <v>157</v>
      </c>
      <c r="B501" s="18">
        <v>475</v>
      </c>
      <c r="C501" s="29" t="s">
        <v>1120</v>
      </c>
      <c r="D501" s="24" t="s">
        <v>1121</v>
      </c>
      <c r="E501" s="24" t="s">
        <v>15</v>
      </c>
      <c r="F501" s="25">
        <v>2000</v>
      </c>
      <c r="G501" s="26">
        <f t="shared" si="9"/>
        <v>800</v>
      </c>
      <c r="H501" s="73"/>
      <c r="I501" s="41"/>
      <c r="J501" s="41"/>
      <c r="K501" s="41"/>
      <c r="L501" s="41"/>
    </row>
    <row r="502" spans="1:12" x14ac:dyDescent="0.2">
      <c r="A502" s="27">
        <v>158</v>
      </c>
      <c r="B502" s="18">
        <v>476</v>
      </c>
      <c r="C502" s="29" t="s">
        <v>1122</v>
      </c>
      <c r="D502" s="24" t="s">
        <v>1123</v>
      </c>
      <c r="E502" s="24" t="s">
        <v>117</v>
      </c>
      <c r="F502" s="25">
        <v>50</v>
      </c>
      <c r="G502" s="26">
        <f t="shared" si="9"/>
        <v>20</v>
      </c>
      <c r="H502" s="73"/>
      <c r="I502" s="41"/>
      <c r="J502" s="41"/>
      <c r="K502" s="41"/>
      <c r="L502" s="41"/>
    </row>
    <row r="503" spans="1:12" ht="45" x14ac:dyDescent="0.2">
      <c r="A503" s="27">
        <v>159</v>
      </c>
      <c r="B503" s="18">
        <v>477</v>
      </c>
      <c r="C503" s="29" t="s">
        <v>1124</v>
      </c>
      <c r="D503" s="24" t="s">
        <v>1125</v>
      </c>
      <c r="E503" s="24" t="s">
        <v>117</v>
      </c>
      <c r="F503" s="25">
        <v>300</v>
      </c>
      <c r="G503" s="26">
        <f t="shared" si="9"/>
        <v>120</v>
      </c>
      <c r="H503" s="73"/>
      <c r="I503" s="41"/>
      <c r="J503" s="41"/>
      <c r="K503" s="41"/>
      <c r="L503" s="41"/>
    </row>
    <row r="504" spans="1:12" ht="21.75" customHeight="1" x14ac:dyDescent="0.2">
      <c r="A504" s="17">
        <v>160</v>
      </c>
      <c r="B504" s="18">
        <v>478</v>
      </c>
      <c r="C504" s="29" t="s">
        <v>1126</v>
      </c>
      <c r="D504" s="24" t="s">
        <v>1127</v>
      </c>
      <c r="E504" s="24" t="s">
        <v>15</v>
      </c>
      <c r="F504" s="25">
        <v>5</v>
      </c>
      <c r="G504" s="26">
        <f t="shared" si="9"/>
        <v>2</v>
      </c>
      <c r="H504" s="73"/>
      <c r="I504" s="41"/>
      <c r="J504" s="41"/>
      <c r="K504" s="41"/>
      <c r="L504" s="41"/>
    </row>
    <row r="505" spans="1:12" x14ac:dyDescent="0.2">
      <c r="A505" s="17">
        <v>161</v>
      </c>
      <c r="B505" s="18">
        <v>479</v>
      </c>
      <c r="C505" s="29" t="s">
        <v>1128</v>
      </c>
      <c r="D505" s="24" t="s">
        <v>1129</v>
      </c>
      <c r="E505" s="24" t="s">
        <v>1130</v>
      </c>
      <c r="F505" s="25">
        <v>22</v>
      </c>
      <c r="G505" s="26">
        <f t="shared" si="9"/>
        <v>8.8000000000000007</v>
      </c>
      <c r="H505" s="73"/>
      <c r="I505" s="41"/>
      <c r="J505" s="41"/>
      <c r="K505" s="41"/>
      <c r="L505" s="41"/>
    </row>
    <row r="506" spans="1:12" x14ac:dyDescent="0.2">
      <c r="A506" s="17">
        <v>162</v>
      </c>
      <c r="B506" s="18">
        <v>480</v>
      </c>
      <c r="C506" s="29" t="s">
        <v>1131</v>
      </c>
      <c r="D506" s="24" t="s">
        <v>1132</v>
      </c>
      <c r="E506" s="24" t="s">
        <v>363</v>
      </c>
      <c r="F506" s="25">
        <v>5</v>
      </c>
      <c r="G506" s="26">
        <f t="shared" si="9"/>
        <v>2</v>
      </c>
      <c r="H506" s="73"/>
      <c r="I506" s="41"/>
      <c r="J506" s="41"/>
      <c r="K506" s="41"/>
      <c r="L506" s="41"/>
    </row>
    <row r="507" spans="1:12" ht="67.5" x14ac:dyDescent="0.2">
      <c r="A507" s="27">
        <v>163</v>
      </c>
      <c r="B507" s="18">
        <v>481</v>
      </c>
      <c r="C507" s="29" t="s">
        <v>1133</v>
      </c>
      <c r="D507" s="54" t="s">
        <v>1134</v>
      </c>
      <c r="E507" s="24" t="s">
        <v>6</v>
      </c>
      <c r="F507" s="25">
        <v>300</v>
      </c>
      <c r="G507" s="26">
        <f t="shared" si="9"/>
        <v>120</v>
      </c>
      <c r="H507" s="73"/>
      <c r="I507" s="41"/>
      <c r="J507" s="41"/>
      <c r="K507" s="41"/>
      <c r="L507" s="41"/>
    </row>
    <row r="508" spans="1:12" ht="45" x14ac:dyDescent="0.2">
      <c r="A508" s="17">
        <v>164</v>
      </c>
      <c r="B508" s="18">
        <v>482</v>
      </c>
      <c r="C508" s="29" t="s">
        <v>1135</v>
      </c>
      <c r="D508" s="24" t="s">
        <v>1136</v>
      </c>
      <c r="E508" s="24" t="s">
        <v>1137</v>
      </c>
      <c r="F508" s="25">
        <v>250</v>
      </c>
      <c r="G508" s="26">
        <f t="shared" si="9"/>
        <v>100</v>
      </c>
      <c r="H508" s="73"/>
      <c r="I508" s="41"/>
      <c r="J508" s="41"/>
      <c r="K508" s="41"/>
      <c r="L508" s="41"/>
    </row>
    <row r="509" spans="1:12" ht="45" x14ac:dyDescent="0.2">
      <c r="A509" s="27">
        <v>165</v>
      </c>
      <c r="B509" s="18">
        <v>483</v>
      </c>
      <c r="C509" s="29" t="s">
        <v>1138</v>
      </c>
      <c r="D509" s="24" t="s">
        <v>1139</v>
      </c>
      <c r="E509" s="24" t="s">
        <v>1137</v>
      </c>
      <c r="F509" s="25">
        <v>200</v>
      </c>
      <c r="G509" s="26">
        <f t="shared" si="9"/>
        <v>80</v>
      </c>
      <c r="H509" s="73"/>
      <c r="I509" s="41"/>
      <c r="J509" s="41"/>
      <c r="K509" s="41"/>
      <c r="L509" s="41"/>
    </row>
    <row r="510" spans="1:12" ht="45" x14ac:dyDescent="0.2">
      <c r="A510" s="27">
        <v>166</v>
      </c>
      <c r="B510" s="18">
        <v>484</v>
      </c>
      <c r="C510" s="29" t="s">
        <v>1140</v>
      </c>
      <c r="D510" s="24" t="s">
        <v>1141</v>
      </c>
      <c r="E510" s="24" t="s">
        <v>1137</v>
      </c>
      <c r="F510" s="25">
        <v>30</v>
      </c>
      <c r="G510" s="26">
        <f t="shared" si="9"/>
        <v>12</v>
      </c>
      <c r="H510" s="73"/>
      <c r="I510" s="41"/>
      <c r="J510" s="41"/>
      <c r="K510" s="41"/>
      <c r="L510" s="41"/>
    </row>
    <row r="511" spans="1:12" x14ac:dyDescent="0.2">
      <c r="A511" s="27">
        <v>167</v>
      </c>
      <c r="B511" s="18">
        <v>485</v>
      </c>
      <c r="C511" s="29" t="s">
        <v>1142</v>
      </c>
      <c r="D511" s="24" t="s">
        <v>1143</v>
      </c>
      <c r="E511" s="24" t="s">
        <v>1137</v>
      </c>
      <c r="F511" s="25">
        <v>600</v>
      </c>
      <c r="G511" s="26">
        <f t="shared" si="9"/>
        <v>240</v>
      </c>
      <c r="H511" s="73"/>
      <c r="I511" s="41"/>
      <c r="J511" s="41"/>
      <c r="K511" s="41"/>
      <c r="L511" s="41"/>
    </row>
    <row r="512" spans="1:12" ht="22.5" x14ac:dyDescent="0.2">
      <c r="A512" s="17">
        <v>565</v>
      </c>
      <c r="B512" s="18">
        <v>486</v>
      </c>
      <c r="C512" s="29" t="s">
        <v>1144</v>
      </c>
      <c r="D512" s="24" t="s">
        <v>1145</v>
      </c>
      <c r="E512" s="24" t="s">
        <v>1146</v>
      </c>
      <c r="F512" s="25">
        <v>2000</v>
      </c>
      <c r="G512" s="26">
        <f t="shared" si="9"/>
        <v>800</v>
      </c>
      <c r="H512" s="73"/>
      <c r="I512" s="41"/>
      <c r="J512" s="41"/>
      <c r="K512" s="41"/>
      <c r="L512" s="41"/>
    </row>
    <row r="513" spans="1:12" ht="22.5" x14ac:dyDescent="0.2">
      <c r="A513" s="27">
        <v>566</v>
      </c>
      <c r="B513" s="18">
        <v>487</v>
      </c>
      <c r="C513" s="29" t="s">
        <v>1147</v>
      </c>
      <c r="D513" s="24" t="s">
        <v>1148</v>
      </c>
      <c r="E513" s="24" t="s">
        <v>15</v>
      </c>
      <c r="F513" s="25">
        <v>250</v>
      </c>
      <c r="G513" s="26">
        <f t="shared" si="9"/>
        <v>100</v>
      </c>
      <c r="H513" s="73"/>
      <c r="I513" s="41"/>
      <c r="J513" s="41"/>
      <c r="K513" s="41"/>
      <c r="L513" s="41"/>
    </row>
    <row r="514" spans="1:12" x14ac:dyDescent="0.2">
      <c r="A514" s="17">
        <v>567</v>
      </c>
      <c r="B514" s="18">
        <v>488</v>
      </c>
      <c r="C514" s="29" t="s">
        <v>1149</v>
      </c>
      <c r="D514" s="24" t="s">
        <v>1150</v>
      </c>
      <c r="E514" s="24" t="s">
        <v>6</v>
      </c>
      <c r="F514" s="25">
        <v>500</v>
      </c>
      <c r="G514" s="26">
        <f t="shared" si="9"/>
        <v>200</v>
      </c>
      <c r="H514" s="73"/>
      <c r="I514" s="41"/>
      <c r="J514" s="41"/>
      <c r="K514" s="41"/>
      <c r="L514" s="41"/>
    </row>
    <row r="515" spans="1:12" ht="22.5" x14ac:dyDescent="0.2">
      <c r="A515" s="17">
        <v>169</v>
      </c>
      <c r="B515" s="18">
        <v>489</v>
      </c>
      <c r="C515" s="29" t="s">
        <v>1151</v>
      </c>
      <c r="D515" s="24" t="s">
        <v>1152</v>
      </c>
      <c r="E515" s="24" t="s">
        <v>117</v>
      </c>
      <c r="F515" s="25">
        <v>50</v>
      </c>
      <c r="G515" s="26">
        <f t="shared" si="9"/>
        <v>20</v>
      </c>
      <c r="H515" s="73"/>
      <c r="I515" s="41"/>
      <c r="J515" s="41"/>
      <c r="K515" s="41"/>
      <c r="L515" s="41"/>
    </row>
    <row r="516" spans="1:12" ht="45" x14ac:dyDescent="0.2">
      <c r="A516" s="17">
        <v>170</v>
      </c>
      <c r="B516" s="18">
        <v>490</v>
      </c>
      <c r="C516" s="23" t="s">
        <v>1153</v>
      </c>
      <c r="D516" s="24" t="s">
        <v>1154</v>
      </c>
      <c r="E516" s="24" t="s">
        <v>1155</v>
      </c>
      <c r="F516" s="25">
        <v>65</v>
      </c>
      <c r="G516" s="26">
        <f t="shared" si="9"/>
        <v>26</v>
      </c>
      <c r="H516" s="73"/>
      <c r="I516" s="41"/>
      <c r="J516" s="41"/>
      <c r="K516" s="41"/>
      <c r="L516" s="41"/>
    </row>
    <row r="517" spans="1:12" ht="22.5" x14ac:dyDescent="0.2">
      <c r="A517" s="17">
        <v>239</v>
      </c>
      <c r="B517" s="18">
        <v>491</v>
      </c>
      <c r="C517" s="29" t="s">
        <v>1156</v>
      </c>
      <c r="D517" s="24" t="s">
        <v>1157</v>
      </c>
      <c r="E517" s="34" t="s">
        <v>130</v>
      </c>
      <c r="F517" s="35">
        <v>200</v>
      </c>
      <c r="G517" s="26">
        <f t="shared" si="9"/>
        <v>80</v>
      </c>
      <c r="H517" s="73"/>
      <c r="I517" s="41"/>
      <c r="J517" s="41"/>
      <c r="K517" s="41"/>
      <c r="L517" s="41"/>
    </row>
    <row r="518" spans="1:12" ht="56.25" x14ac:dyDescent="0.2">
      <c r="A518" s="17">
        <v>245</v>
      </c>
      <c r="B518" s="18">
        <v>492</v>
      </c>
      <c r="C518" s="29" t="s">
        <v>1158</v>
      </c>
      <c r="D518" s="24" t="s">
        <v>1159</v>
      </c>
      <c r="E518" s="34" t="s">
        <v>130</v>
      </c>
      <c r="F518" s="35">
        <v>5</v>
      </c>
      <c r="G518" s="26">
        <f t="shared" si="9"/>
        <v>2</v>
      </c>
      <c r="H518" s="73"/>
      <c r="I518" s="41"/>
      <c r="J518" s="41"/>
      <c r="K518" s="41"/>
      <c r="L518" s="41"/>
    </row>
    <row r="519" spans="1:12" ht="33.75" x14ac:dyDescent="0.2">
      <c r="A519" s="17">
        <v>171</v>
      </c>
      <c r="B519" s="18">
        <v>493</v>
      </c>
      <c r="C519" s="29" t="s">
        <v>1160</v>
      </c>
      <c r="D519" s="24" t="s">
        <v>1161</v>
      </c>
      <c r="E519" s="24" t="s">
        <v>6</v>
      </c>
      <c r="F519" s="25">
        <v>40</v>
      </c>
      <c r="G519" s="26">
        <f t="shared" si="9"/>
        <v>16</v>
      </c>
      <c r="H519" s="73"/>
      <c r="I519" s="41"/>
      <c r="J519" s="41"/>
      <c r="K519" s="41"/>
      <c r="L519" s="41"/>
    </row>
    <row r="520" spans="1:12" x14ac:dyDescent="0.2">
      <c r="A520" s="17">
        <v>172</v>
      </c>
      <c r="B520" s="18">
        <v>494</v>
      </c>
      <c r="C520" s="29" t="s">
        <v>1162</v>
      </c>
      <c r="D520" s="24" t="s">
        <v>1163</v>
      </c>
      <c r="E520" s="24" t="s">
        <v>6</v>
      </c>
      <c r="F520" s="25">
        <v>200</v>
      </c>
      <c r="G520" s="26">
        <f t="shared" si="9"/>
        <v>80</v>
      </c>
      <c r="H520" s="73"/>
      <c r="I520" s="41"/>
      <c r="J520" s="41"/>
      <c r="K520" s="41"/>
      <c r="L520" s="41"/>
    </row>
    <row r="521" spans="1:12" x14ac:dyDescent="0.2">
      <c r="A521" s="17">
        <v>173</v>
      </c>
      <c r="B521" s="18">
        <v>495</v>
      </c>
      <c r="C521" s="29" t="s">
        <v>1164</v>
      </c>
      <c r="D521" s="24" t="s">
        <v>1165</v>
      </c>
      <c r="E521" s="24" t="s">
        <v>6</v>
      </c>
      <c r="F521" s="25">
        <v>250</v>
      </c>
      <c r="G521" s="26">
        <f t="shared" si="9"/>
        <v>100</v>
      </c>
      <c r="H521" s="73"/>
      <c r="I521" s="41"/>
      <c r="J521" s="41"/>
      <c r="K521" s="41"/>
      <c r="L521" s="41"/>
    </row>
    <row r="522" spans="1:12" x14ac:dyDescent="0.2">
      <c r="A522" s="17">
        <v>174</v>
      </c>
      <c r="B522" s="18">
        <v>496</v>
      </c>
      <c r="C522" s="29" t="s">
        <v>1166</v>
      </c>
      <c r="D522" s="24" t="s">
        <v>1167</v>
      </c>
      <c r="E522" s="24" t="s">
        <v>6</v>
      </c>
      <c r="F522" s="25">
        <v>250</v>
      </c>
      <c r="G522" s="26">
        <f t="shared" si="9"/>
        <v>100</v>
      </c>
      <c r="H522" s="73"/>
      <c r="I522" s="41"/>
      <c r="J522" s="41"/>
      <c r="K522" s="41"/>
      <c r="L522" s="41"/>
    </row>
    <row r="523" spans="1:12" x14ac:dyDescent="0.2">
      <c r="A523" s="17">
        <v>175</v>
      </c>
      <c r="B523" s="18">
        <v>497</v>
      </c>
      <c r="C523" s="29" t="s">
        <v>1168</v>
      </c>
      <c r="D523" s="24" t="s">
        <v>1169</v>
      </c>
      <c r="E523" s="24" t="s">
        <v>6</v>
      </c>
      <c r="F523" s="25">
        <v>250</v>
      </c>
      <c r="G523" s="26">
        <f t="shared" si="9"/>
        <v>100</v>
      </c>
      <c r="H523" s="73"/>
      <c r="I523" s="41"/>
      <c r="J523" s="41"/>
      <c r="K523" s="41"/>
      <c r="L523" s="41"/>
    </row>
    <row r="524" spans="1:12" ht="22.5" x14ac:dyDescent="0.2">
      <c r="A524" s="17">
        <v>176</v>
      </c>
      <c r="B524" s="18">
        <v>498</v>
      </c>
      <c r="C524" s="29" t="s">
        <v>1170</v>
      </c>
      <c r="D524" s="24" t="s">
        <v>1171</v>
      </c>
      <c r="E524" s="24" t="s">
        <v>6</v>
      </c>
      <c r="F524" s="25">
        <v>15</v>
      </c>
      <c r="G524" s="26">
        <f t="shared" si="9"/>
        <v>6</v>
      </c>
      <c r="H524" s="73"/>
      <c r="I524" s="41"/>
      <c r="J524" s="41"/>
      <c r="K524" s="41"/>
      <c r="L524" s="41"/>
    </row>
    <row r="525" spans="1:12" ht="33.75" x14ac:dyDescent="0.2">
      <c r="A525" s="17">
        <v>177</v>
      </c>
      <c r="B525" s="18">
        <v>499</v>
      </c>
      <c r="C525" s="29" t="s">
        <v>1172</v>
      </c>
      <c r="D525" s="24" t="s">
        <v>1173</v>
      </c>
      <c r="E525" s="24" t="s">
        <v>6</v>
      </c>
      <c r="F525" s="25">
        <v>250</v>
      </c>
      <c r="G525" s="26">
        <f t="shared" si="9"/>
        <v>100</v>
      </c>
      <c r="H525" s="73"/>
      <c r="I525" s="41"/>
      <c r="J525" s="41"/>
      <c r="K525" s="41"/>
      <c r="L525" s="41"/>
    </row>
    <row r="526" spans="1:12" x14ac:dyDescent="0.2">
      <c r="A526" s="17">
        <v>178</v>
      </c>
      <c r="B526" s="18">
        <v>500</v>
      </c>
      <c r="C526" s="29" t="s">
        <v>1174</v>
      </c>
      <c r="D526" s="24" t="s">
        <v>1175</v>
      </c>
      <c r="E526" s="24" t="s">
        <v>6</v>
      </c>
      <c r="F526" s="25">
        <v>100</v>
      </c>
      <c r="G526" s="26">
        <f t="shared" si="9"/>
        <v>40</v>
      </c>
      <c r="H526" s="73"/>
      <c r="I526" s="41"/>
      <c r="J526" s="41"/>
      <c r="K526" s="41"/>
      <c r="L526" s="41"/>
    </row>
    <row r="527" spans="1:12" x14ac:dyDescent="0.2">
      <c r="A527" s="17">
        <v>179</v>
      </c>
      <c r="B527" s="18">
        <v>501</v>
      </c>
      <c r="C527" s="29" t="s">
        <v>1176</v>
      </c>
      <c r="D527" s="24" t="s">
        <v>1177</v>
      </c>
      <c r="E527" s="24" t="s">
        <v>6</v>
      </c>
      <c r="F527" s="25">
        <v>2000</v>
      </c>
      <c r="G527" s="26">
        <f t="shared" si="9"/>
        <v>800</v>
      </c>
      <c r="H527" s="73"/>
      <c r="I527" s="41"/>
      <c r="J527" s="41"/>
      <c r="K527" s="41"/>
      <c r="L527" s="41"/>
    </row>
    <row r="528" spans="1:12" ht="33.75" x14ac:dyDescent="0.2">
      <c r="A528" s="17">
        <v>181</v>
      </c>
      <c r="B528" s="18">
        <v>502</v>
      </c>
      <c r="C528" s="29" t="s">
        <v>1178</v>
      </c>
      <c r="D528" s="24" t="s">
        <v>1179</v>
      </c>
      <c r="E528" s="24" t="s">
        <v>6</v>
      </c>
      <c r="F528" s="25">
        <v>100</v>
      </c>
      <c r="G528" s="26">
        <f t="shared" ref="G528:G571" si="10">F528*0.4</f>
        <v>40</v>
      </c>
      <c r="H528" s="73"/>
      <c r="I528" s="41"/>
      <c r="J528" s="41"/>
      <c r="K528" s="41"/>
      <c r="L528" s="41"/>
    </row>
    <row r="529" spans="1:12" x14ac:dyDescent="0.2">
      <c r="A529" s="17">
        <v>182</v>
      </c>
      <c r="B529" s="18">
        <v>503</v>
      </c>
      <c r="C529" s="29" t="s">
        <v>1180</v>
      </c>
      <c r="D529" s="24" t="s">
        <v>1181</v>
      </c>
      <c r="E529" s="24" t="s">
        <v>6</v>
      </c>
      <c r="F529" s="25">
        <v>200</v>
      </c>
      <c r="G529" s="26">
        <f t="shared" si="10"/>
        <v>80</v>
      </c>
      <c r="H529" s="73"/>
      <c r="I529" s="41"/>
      <c r="J529" s="41"/>
      <c r="K529" s="41"/>
      <c r="L529" s="41"/>
    </row>
    <row r="530" spans="1:12" ht="26.25" customHeight="1" x14ac:dyDescent="0.2">
      <c r="A530" s="17">
        <v>183</v>
      </c>
      <c r="B530" s="18">
        <v>504</v>
      </c>
      <c r="C530" s="29" t="s">
        <v>1182</v>
      </c>
      <c r="D530" s="24" t="s">
        <v>1183</v>
      </c>
      <c r="E530" s="24" t="s">
        <v>6</v>
      </c>
      <c r="F530" s="25">
        <v>100</v>
      </c>
      <c r="G530" s="26">
        <f t="shared" si="10"/>
        <v>40</v>
      </c>
      <c r="H530" s="73"/>
      <c r="I530" s="41"/>
      <c r="J530" s="41"/>
      <c r="K530" s="41"/>
      <c r="L530" s="41"/>
    </row>
    <row r="531" spans="1:12" ht="33.75" x14ac:dyDescent="0.2">
      <c r="A531" s="17">
        <v>184</v>
      </c>
      <c r="B531" s="18">
        <v>505</v>
      </c>
      <c r="C531" s="29" t="s">
        <v>1184</v>
      </c>
      <c r="D531" s="24" t="s">
        <v>1185</v>
      </c>
      <c r="E531" s="24" t="s">
        <v>6</v>
      </c>
      <c r="F531" s="25">
        <v>2500</v>
      </c>
      <c r="G531" s="26">
        <f t="shared" si="10"/>
        <v>1000</v>
      </c>
      <c r="H531" s="73"/>
      <c r="I531" s="41"/>
      <c r="J531" s="41"/>
      <c r="K531" s="41"/>
      <c r="L531" s="41"/>
    </row>
    <row r="532" spans="1:12" ht="33.75" x14ac:dyDescent="0.2">
      <c r="A532" s="17">
        <v>185</v>
      </c>
      <c r="B532" s="18">
        <v>506</v>
      </c>
      <c r="C532" s="29" t="s">
        <v>1186</v>
      </c>
      <c r="D532" s="24" t="s">
        <v>1187</v>
      </c>
      <c r="E532" s="24" t="s">
        <v>6</v>
      </c>
      <c r="F532" s="25">
        <v>1800</v>
      </c>
      <c r="G532" s="26">
        <f t="shared" si="10"/>
        <v>720</v>
      </c>
      <c r="H532" s="73"/>
      <c r="I532" s="41"/>
      <c r="J532" s="41"/>
      <c r="K532" s="41"/>
      <c r="L532" s="41"/>
    </row>
    <row r="533" spans="1:12" ht="33.75" x14ac:dyDescent="0.2">
      <c r="A533" s="17">
        <v>186</v>
      </c>
      <c r="B533" s="18">
        <v>507</v>
      </c>
      <c r="C533" s="29" t="s">
        <v>1188</v>
      </c>
      <c r="D533" s="24" t="s">
        <v>1189</v>
      </c>
      <c r="E533" s="24" t="s">
        <v>6</v>
      </c>
      <c r="F533" s="25">
        <v>700</v>
      </c>
      <c r="G533" s="26">
        <f t="shared" si="10"/>
        <v>280</v>
      </c>
      <c r="H533" s="73"/>
      <c r="I533" s="41"/>
      <c r="J533" s="41"/>
      <c r="K533" s="41"/>
      <c r="L533" s="41"/>
    </row>
    <row r="534" spans="1:12" x14ac:dyDescent="0.2">
      <c r="A534" s="17">
        <v>187</v>
      </c>
      <c r="B534" s="18">
        <v>508</v>
      </c>
      <c r="C534" s="29" t="s">
        <v>1190</v>
      </c>
      <c r="D534" s="24" t="s">
        <v>1191</v>
      </c>
      <c r="E534" s="24" t="s">
        <v>6</v>
      </c>
      <c r="F534" s="25">
        <v>300</v>
      </c>
      <c r="G534" s="26">
        <f t="shared" si="10"/>
        <v>120</v>
      </c>
      <c r="H534" s="73"/>
      <c r="I534" s="41"/>
      <c r="J534" s="41"/>
      <c r="K534" s="41"/>
      <c r="L534" s="41"/>
    </row>
    <row r="535" spans="1:12" ht="33.75" x14ac:dyDescent="0.2">
      <c r="A535" s="17">
        <v>188</v>
      </c>
      <c r="B535" s="18">
        <v>509</v>
      </c>
      <c r="C535" s="29" t="s">
        <v>1192</v>
      </c>
      <c r="D535" s="24" t="s">
        <v>1193</v>
      </c>
      <c r="E535" s="24" t="s">
        <v>6</v>
      </c>
      <c r="F535" s="25">
        <v>50</v>
      </c>
      <c r="G535" s="26">
        <f t="shared" si="10"/>
        <v>20</v>
      </c>
      <c r="H535" s="73"/>
      <c r="I535" s="41"/>
      <c r="J535" s="41"/>
      <c r="K535" s="41"/>
      <c r="L535" s="41"/>
    </row>
    <row r="536" spans="1:12" ht="33.75" x14ac:dyDescent="0.2">
      <c r="A536" s="17">
        <v>189</v>
      </c>
      <c r="B536" s="18">
        <v>510</v>
      </c>
      <c r="C536" s="29" t="s">
        <v>1194</v>
      </c>
      <c r="D536" s="24" t="s">
        <v>1195</v>
      </c>
      <c r="E536" s="24" t="s">
        <v>6</v>
      </c>
      <c r="F536" s="25">
        <v>80</v>
      </c>
      <c r="G536" s="26">
        <f t="shared" si="10"/>
        <v>32</v>
      </c>
      <c r="H536" s="73"/>
      <c r="I536" s="41"/>
      <c r="J536" s="41"/>
      <c r="K536" s="41"/>
      <c r="L536" s="41"/>
    </row>
    <row r="537" spans="1:12" ht="78.75" x14ac:dyDescent="0.2">
      <c r="A537" s="17">
        <v>190</v>
      </c>
      <c r="B537" s="18">
        <v>511</v>
      </c>
      <c r="C537" s="29" t="s">
        <v>1196</v>
      </c>
      <c r="D537" s="24" t="s">
        <v>1197</v>
      </c>
      <c r="E537" s="24" t="s">
        <v>6</v>
      </c>
      <c r="F537" s="25">
        <v>30</v>
      </c>
      <c r="G537" s="26">
        <f t="shared" si="10"/>
        <v>12</v>
      </c>
      <c r="H537" s="73"/>
      <c r="I537" s="41"/>
      <c r="J537" s="41"/>
      <c r="K537" s="41"/>
      <c r="L537" s="41"/>
    </row>
    <row r="538" spans="1:12" x14ac:dyDescent="0.2">
      <c r="A538" s="27">
        <v>191</v>
      </c>
      <c r="B538" s="18">
        <v>512</v>
      </c>
      <c r="C538" s="29" t="s">
        <v>1198</v>
      </c>
      <c r="D538" s="24" t="s">
        <v>1199</v>
      </c>
      <c r="E538" s="24" t="s">
        <v>6</v>
      </c>
      <c r="F538" s="25">
        <v>100</v>
      </c>
      <c r="G538" s="26">
        <f t="shared" si="10"/>
        <v>40</v>
      </c>
      <c r="H538" s="73"/>
      <c r="I538" s="41"/>
      <c r="J538" s="41"/>
      <c r="K538" s="41"/>
      <c r="L538" s="41"/>
    </row>
    <row r="539" spans="1:12" ht="33.75" x14ac:dyDescent="0.2">
      <c r="A539" s="27">
        <v>192</v>
      </c>
      <c r="B539" s="18">
        <v>513</v>
      </c>
      <c r="C539" s="29" t="s">
        <v>1200</v>
      </c>
      <c r="D539" s="24" t="s">
        <v>1201</v>
      </c>
      <c r="E539" s="24" t="s">
        <v>6</v>
      </c>
      <c r="F539" s="25">
        <v>500</v>
      </c>
      <c r="G539" s="26">
        <f t="shared" si="10"/>
        <v>200</v>
      </c>
      <c r="H539" s="73"/>
      <c r="I539" s="41"/>
      <c r="J539" s="41"/>
      <c r="K539" s="41"/>
      <c r="L539" s="41"/>
    </row>
    <row r="540" spans="1:12" ht="38.25" customHeight="1" x14ac:dyDescent="0.2">
      <c r="A540" s="17">
        <v>193</v>
      </c>
      <c r="B540" s="18">
        <v>514</v>
      </c>
      <c r="C540" s="29" t="s">
        <v>1202</v>
      </c>
      <c r="D540" s="24" t="s">
        <v>1203</v>
      </c>
      <c r="E540" s="24" t="s">
        <v>6</v>
      </c>
      <c r="F540" s="25">
        <v>250</v>
      </c>
      <c r="G540" s="26">
        <f t="shared" si="10"/>
        <v>100</v>
      </c>
      <c r="H540" s="73"/>
      <c r="I540" s="41"/>
      <c r="J540" s="41"/>
      <c r="K540" s="41"/>
      <c r="L540" s="41"/>
    </row>
    <row r="541" spans="1:12" ht="22.5" x14ac:dyDescent="0.2">
      <c r="A541" s="27">
        <v>194</v>
      </c>
      <c r="B541" s="18">
        <v>515</v>
      </c>
      <c r="C541" s="29" t="s">
        <v>1204</v>
      </c>
      <c r="D541" s="24" t="s">
        <v>1205</v>
      </c>
      <c r="E541" s="24" t="s">
        <v>6</v>
      </c>
      <c r="F541" s="25">
        <v>1600</v>
      </c>
      <c r="G541" s="26">
        <f t="shared" si="10"/>
        <v>640</v>
      </c>
      <c r="H541" s="73"/>
      <c r="I541" s="41"/>
      <c r="J541" s="41"/>
      <c r="K541" s="41"/>
      <c r="L541" s="41"/>
    </row>
    <row r="542" spans="1:12" ht="34.5" customHeight="1" x14ac:dyDescent="0.2">
      <c r="A542" s="17">
        <v>195</v>
      </c>
      <c r="B542" s="18">
        <v>516</v>
      </c>
      <c r="C542" s="29" t="s">
        <v>1206</v>
      </c>
      <c r="D542" s="24" t="s">
        <v>1207</v>
      </c>
      <c r="E542" s="24" t="s">
        <v>6</v>
      </c>
      <c r="F542" s="25">
        <v>6000</v>
      </c>
      <c r="G542" s="26">
        <f t="shared" si="10"/>
        <v>2400</v>
      </c>
      <c r="H542" s="73"/>
      <c r="I542" s="41"/>
      <c r="J542" s="41"/>
      <c r="K542" s="41"/>
      <c r="L542" s="41"/>
    </row>
    <row r="543" spans="1:12" ht="78.75" x14ac:dyDescent="0.2">
      <c r="A543" s="17">
        <v>196</v>
      </c>
      <c r="B543" s="18">
        <v>517</v>
      </c>
      <c r="C543" s="29" t="s">
        <v>1208</v>
      </c>
      <c r="D543" s="24" t="s">
        <v>1209</v>
      </c>
      <c r="E543" s="24" t="s">
        <v>6</v>
      </c>
      <c r="F543" s="25">
        <v>10</v>
      </c>
      <c r="G543" s="26">
        <f t="shared" si="10"/>
        <v>4</v>
      </c>
      <c r="H543" s="73"/>
      <c r="I543" s="41"/>
      <c r="J543" s="41"/>
      <c r="K543" s="41"/>
      <c r="L543" s="41"/>
    </row>
    <row r="544" spans="1:12" ht="78.75" customHeight="1" x14ac:dyDescent="0.2">
      <c r="A544" s="17">
        <v>197</v>
      </c>
      <c r="B544" s="18">
        <v>518</v>
      </c>
      <c r="C544" s="29" t="s">
        <v>1210</v>
      </c>
      <c r="D544" s="24" t="s">
        <v>1211</v>
      </c>
      <c r="E544" s="24" t="s">
        <v>6</v>
      </c>
      <c r="F544" s="25">
        <v>60</v>
      </c>
      <c r="G544" s="26">
        <f t="shared" si="10"/>
        <v>24</v>
      </c>
      <c r="H544" s="73"/>
      <c r="I544" s="41"/>
      <c r="J544" s="41"/>
      <c r="K544" s="41"/>
      <c r="L544" s="41"/>
    </row>
    <row r="545" spans="1:12" ht="78.75" x14ac:dyDescent="0.2">
      <c r="A545" s="17">
        <v>198</v>
      </c>
      <c r="B545" s="18">
        <v>519</v>
      </c>
      <c r="C545" s="29" t="s">
        <v>1212</v>
      </c>
      <c r="D545" s="24" t="s">
        <v>1213</v>
      </c>
      <c r="E545" s="24" t="s">
        <v>6</v>
      </c>
      <c r="F545" s="25">
        <v>150</v>
      </c>
      <c r="G545" s="26">
        <f t="shared" si="10"/>
        <v>60</v>
      </c>
      <c r="H545" s="73"/>
      <c r="I545" s="41"/>
      <c r="J545" s="41"/>
      <c r="K545" s="41"/>
      <c r="L545" s="41"/>
    </row>
    <row r="546" spans="1:12" ht="78.75" x14ac:dyDescent="0.2">
      <c r="A546" s="17">
        <v>199</v>
      </c>
      <c r="B546" s="18">
        <v>520</v>
      </c>
      <c r="C546" s="29" t="s">
        <v>1214</v>
      </c>
      <c r="D546" s="24" t="s">
        <v>1215</v>
      </c>
      <c r="E546" s="24" t="s">
        <v>6</v>
      </c>
      <c r="F546" s="25">
        <v>150</v>
      </c>
      <c r="G546" s="26">
        <f t="shared" si="10"/>
        <v>60</v>
      </c>
      <c r="H546" s="73"/>
      <c r="I546" s="41"/>
      <c r="J546" s="41"/>
      <c r="K546" s="41"/>
      <c r="L546" s="41"/>
    </row>
    <row r="547" spans="1:12" ht="78.75" x14ac:dyDescent="0.2">
      <c r="A547" s="17">
        <v>200</v>
      </c>
      <c r="B547" s="18">
        <v>521</v>
      </c>
      <c r="C547" s="29" t="s">
        <v>1216</v>
      </c>
      <c r="D547" s="24" t="s">
        <v>1217</v>
      </c>
      <c r="E547" s="24" t="s">
        <v>6</v>
      </c>
      <c r="F547" s="25">
        <v>250</v>
      </c>
      <c r="G547" s="26">
        <f t="shared" si="10"/>
        <v>100</v>
      </c>
      <c r="H547" s="73"/>
      <c r="I547" s="41"/>
      <c r="J547" s="41"/>
      <c r="K547" s="41"/>
      <c r="L547" s="41"/>
    </row>
    <row r="548" spans="1:12" ht="78.75" x14ac:dyDescent="0.2">
      <c r="A548" s="17">
        <v>201</v>
      </c>
      <c r="B548" s="18">
        <v>522</v>
      </c>
      <c r="C548" s="29" t="s">
        <v>1218</v>
      </c>
      <c r="D548" s="24" t="s">
        <v>1219</v>
      </c>
      <c r="E548" s="24" t="s">
        <v>6</v>
      </c>
      <c r="F548" s="25">
        <v>250</v>
      </c>
      <c r="G548" s="26">
        <f t="shared" si="10"/>
        <v>100</v>
      </c>
      <c r="H548" s="73"/>
      <c r="I548" s="41"/>
      <c r="J548" s="41"/>
      <c r="K548" s="41"/>
      <c r="L548" s="41"/>
    </row>
    <row r="549" spans="1:12" ht="78.75" x14ac:dyDescent="0.2">
      <c r="A549" s="17">
        <v>202</v>
      </c>
      <c r="B549" s="18">
        <v>523</v>
      </c>
      <c r="C549" s="29" t="s">
        <v>1220</v>
      </c>
      <c r="D549" s="24" t="s">
        <v>1221</v>
      </c>
      <c r="E549" s="24" t="s">
        <v>6</v>
      </c>
      <c r="F549" s="25">
        <v>150</v>
      </c>
      <c r="G549" s="26">
        <f t="shared" si="10"/>
        <v>60</v>
      </c>
      <c r="H549" s="73"/>
      <c r="I549" s="41"/>
      <c r="J549" s="41"/>
      <c r="K549" s="41"/>
      <c r="L549" s="41"/>
    </row>
    <row r="550" spans="1:12" ht="33.75" x14ac:dyDescent="0.2">
      <c r="A550" s="17">
        <v>203</v>
      </c>
      <c r="B550" s="18">
        <v>524</v>
      </c>
      <c r="C550" s="29" t="s">
        <v>1222</v>
      </c>
      <c r="D550" s="24" t="s">
        <v>1223</v>
      </c>
      <c r="E550" s="24" t="s">
        <v>6</v>
      </c>
      <c r="F550" s="25">
        <v>150</v>
      </c>
      <c r="G550" s="26">
        <f t="shared" si="10"/>
        <v>60</v>
      </c>
      <c r="H550" s="73"/>
      <c r="I550" s="41"/>
      <c r="J550" s="41"/>
      <c r="K550" s="41"/>
      <c r="L550" s="41"/>
    </row>
    <row r="551" spans="1:12" ht="33.75" x14ac:dyDescent="0.2">
      <c r="A551" s="17">
        <v>204</v>
      </c>
      <c r="B551" s="18">
        <v>525</v>
      </c>
      <c r="C551" s="29" t="s">
        <v>1224</v>
      </c>
      <c r="D551" s="24" t="s">
        <v>1225</v>
      </c>
      <c r="E551" s="24" t="s">
        <v>6</v>
      </c>
      <c r="F551" s="25">
        <v>250</v>
      </c>
      <c r="G551" s="26">
        <f t="shared" si="10"/>
        <v>100</v>
      </c>
      <c r="H551" s="73"/>
      <c r="I551" s="41"/>
      <c r="J551" s="41"/>
      <c r="K551" s="41"/>
      <c r="L551" s="41"/>
    </row>
    <row r="552" spans="1:12" ht="78.75" x14ac:dyDescent="0.2">
      <c r="A552" s="17">
        <v>205</v>
      </c>
      <c r="B552" s="18">
        <v>526</v>
      </c>
      <c r="C552" s="29" t="s">
        <v>1226</v>
      </c>
      <c r="D552" s="24" t="s">
        <v>1227</v>
      </c>
      <c r="E552" s="24" t="s">
        <v>6</v>
      </c>
      <c r="F552" s="25">
        <v>80</v>
      </c>
      <c r="G552" s="26">
        <f t="shared" si="10"/>
        <v>32</v>
      </c>
      <c r="H552" s="73"/>
      <c r="I552" s="41"/>
      <c r="J552" s="41"/>
      <c r="K552" s="41"/>
      <c r="L552" s="41"/>
    </row>
    <row r="553" spans="1:12" x14ac:dyDescent="0.2">
      <c r="A553" s="17">
        <v>206</v>
      </c>
      <c r="B553" s="18">
        <v>527</v>
      </c>
      <c r="C553" s="29" t="s">
        <v>1228</v>
      </c>
      <c r="D553" s="24" t="s">
        <v>1229</v>
      </c>
      <c r="E553" s="24" t="s">
        <v>6</v>
      </c>
      <c r="F553" s="25">
        <v>150</v>
      </c>
      <c r="G553" s="26">
        <f t="shared" si="10"/>
        <v>60</v>
      </c>
      <c r="H553" s="73"/>
      <c r="I553" s="41"/>
      <c r="J553" s="41"/>
      <c r="K553" s="41"/>
      <c r="L553" s="41"/>
    </row>
    <row r="554" spans="1:12" ht="78.75" x14ac:dyDescent="0.2">
      <c r="A554" s="17">
        <v>207</v>
      </c>
      <c r="B554" s="18">
        <v>528</v>
      </c>
      <c r="C554" s="29" t="s">
        <v>1230</v>
      </c>
      <c r="D554" s="24" t="s">
        <v>1231</v>
      </c>
      <c r="E554" s="24" t="s">
        <v>6</v>
      </c>
      <c r="F554" s="25">
        <v>40</v>
      </c>
      <c r="G554" s="26">
        <f t="shared" si="10"/>
        <v>16</v>
      </c>
      <c r="H554" s="73"/>
      <c r="I554" s="41"/>
      <c r="J554" s="41"/>
      <c r="K554" s="41"/>
      <c r="L554" s="41"/>
    </row>
    <row r="555" spans="1:12" x14ac:dyDescent="0.2">
      <c r="A555" s="17">
        <v>208</v>
      </c>
      <c r="B555" s="18">
        <v>529</v>
      </c>
      <c r="C555" s="29" t="s">
        <v>1232</v>
      </c>
      <c r="D555" s="24" t="s">
        <v>1233</v>
      </c>
      <c r="E555" s="24" t="s">
        <v>6</v>
      </c>
      <c r="F555" s="25">
        <v>20</v>
      </c>
      <c r="G555" s="26">
        <f t="shared" si="10"/>
        <v>8</v>
      </c>
      <c r="H555" s="73"/>
      <c r="I555" s="41"/>
      <c r="J555" s="41"/>
      <c r="K555" s="41"/>
      <c r="L555" s="41"/>
    </row>
    <row r="556" spans="1:12" x14ac:dyDescent="0.2">
      <c r="A556" s="17">
        <v>209</v>
      </c>
      <c r="B556" s="18">
        <v>530</v>
      </c>
      <c r="C556" s="29" t="s">
        <v>1234</v>
      </c>
      <c r="D556" s="24" t="s">
        <v>1235</v>
      </c>
      <c r="E556" s="24" t="s">
        <v>6</v>
      </c>
      <c r="F556" s="25">
        <v>300</v>
      </c>
      <c r="G556" s="26">
        <f t="shared" si="10"/>
        <v>120</v>
      </c>
      <c r="H556" s="73"/>
      <c r="I556" s="41"/>
      <c r="J556" s="41"/>
      <c r="K556" s="41"/>
      <c r="L556" s="41"/>
    </row>
    <row r="557" spans="1:12" x14ac:dyDescent="0.2">
      <c r="A557" s="17">
        <v>210</v>
      </c>
      <c r="B557" s="18">
        <v>531</v>
      </c>
      <c r="C557" s="29" t="s">
        <v>1236</v>
      </c>
      <c r="D557" s="24" t="s">
        <v>1237</v>
      </c>
      <c r="E557" s="24" t="s">
        <v>6</v>
      </c>
      <c r="F557" s="25">
        <v>100</v>
      </c>
      <c r="G557" s="26">
        <f t="shared" si="10"/>
        <v>40</v>
      </c>
      <c r="H557" s="73"/>
      <c r="I557" s="41"/>
      <c r="J557" s="41"/>
      <c r="K557" s="41"/>
      <c r="L557" s="41"/>
    </row>
    <row r="558" spans="1:12" ht="26.25" customHeight="1" x14ac:dyDescent="0.2">
      <c r="A558" s="17">
        <v>211</v>
      </c>
      <c r="B558" s="18">
        <v>532</v>
      </c>
      <c r="C558" s="29" t="s">
        <v>1238</v>
      </c>
      <c r="D558" s="24" t="s">
        <v>1239</v>
      </c>
      <c r="E558" s="24" t="s">
        <v>6</v>
      </c>
      <c r="F558" s="25">
        <v>150</v>
      </c>
      <c r="G558" s="26">
        <f t="shared" si="10"/>
        <v>60</v>
      </c>
      <c r="H558" s="73"/>
      <c r="I558" s="41"/>
      <c r="J558" s="41"/>
      <c r="K558" s="41"/>
      <c r="L558" s="41"/>
    </row>
    <row r="559" spans="1:12" x14ac:dyDescent="0.2">
      <c r="A559" s="17">
        <v>212</v>
      </c>
      <c r="B559" s="18">
        <v>533</v>
      </c>
      <c r="C559" s="29" t="s">
        <v>1240</v>
      </c>
      <c r="D559" s="24" t="s">
        <v>1241</v>
      </c>
      <c r="E559" s="24" t="s">
        <v>6</v>
      </c>
      <c r="F559" s="25">
        <v>150</v>
      </c>
      <c r="G559" s="26">
        <f t="shared" si="10"/>
        <v>60</v>
      </c>
      <c r="H559" s="73"/>
      <c r="I559" s="41"/>
      <c r="J559" s="41"/>
      <c r="K559" s="41"/>
      <c r="L559" s="41"/>
    </row>
    <row r="560" spans="1:12" ht="33.75" x14ac:dyDescent="0.2">
      <c r="A560" s="27">
        <v>213</v>
      </c>
      <c r="B560" s="18">
        <v>534</v>
      </c>
      <c r="C560" s="29" t="s">
        <v>1242</v>
      </c>
      <c r="D560" s="24" t="s">
        <v>1243</v>
      </c>
      <c r="E560" s="24" t="s">
        <v>6</v>
      </c>
      <c r="F560" s="25">
        <v>60</v>
      </c>
      <c r="G560" s="26">
        <f t="shared" si="10"/>
        <v>24</v>
      </c>
      <c r="H560" s="73"/>
      <c r="I560" s="41"/>
      <c r="J560" s="41"/>
      <c r="K560" s="41"/>
      <c r="L560" s="41"/>
    </row>
    <row r="561" spans="1:12" x14ac:dyDescent="0.2">
      <c r="A561" s="17">
        <v>214</v>
      </c>
      <c r="B561" s="18">
        <v>535</v>
      </c>
      <c r="C561" s="29" t="s">
        <v>1244</v>
      </c>
      <c r="D561" s="24" t="s">
        <v>1245</v>
      </c>
      <c r="E561" s="24" t="s">
        <v>6</v>
      </c>
      <c r="F561" s="25">
        <v>50</v>
      </c>
      <c r="G561" s="26">
        <f t="shared" si="10"/>
        <v>20</v>
      </c>
      <c r="H561" s="73"/>
      <c r="I561" s="41"/>
      <c r="J561" s="41"/>
      <c r="K561" s="41"/>
      <c r="L561" s="41"/>
    </row>
    <row r="562" spans="1:12" ht="33.75" x14ac:dyDescent="0.2">
      <c r="A562" s="17">
        <v>216</v>
      </c>
      <c r="B562" s="18">
        <v>536</v>
      </c>
      <c r="C562" s="29" t="s">
        <v>1246</v>
      </c>
      <c r="D562" s="24" t="s">
        <v>1247</v>
      </c>
      <c r="E562" s="24" t="s">
        <v>6</v>
      </c>
      <c r="F562" s="25">
        <v>12</v>
      </c>
      <c r="G562" s="26">
        <f t="shared" si="10"/>
        <v>4.8000000000000007</v>
      </c>
      <c r="H562" s="73"/>
      <c r="I562" s="41"/>
      <c r="J562" s="41"/>
      <c r="K562" s="41"/>
      <c r="L562" s="41"/>
    </row>
    <row r="563" spans="1:12" x14ac:dyDescent="0.2">
      <c r="A563" s="17">
        <v>217</v>
      </c>
      <c r="B563" s="18">
        <v>537</v>
      </c>
      <c r="C563" s="29" t="s">
        <v>1248</v>
      </c>
      <c r="D563" s="24" t="s">
        <v>1249</v>
      </c>
      <c r="E563" s="24" t="s">
        <v>6</v>
      </c>
      <c r="F563" s="25">
        <v>20</v>
      </c>
      <c r="G563" s="26">
        <f t="shared" si="10"/>
        <v>8</v>
      </c>
      <c r="H563" s="73"/>
      <c r="I563" s="41"/>
      <c r="J563" s="41"/>
      <c r="K563" s="41"/>
      <c r="L563" s="41"/>
    </row>
    <row r="564" spans="1:12" ht="33.75" x14ac:dyDescent="0.2">
      <c r="A564" s="17">
        <v>218</v>
      </c>
      <c r="B564" s="18">
        <v>538</v>
      </c>
      <c r="C564" s="29" t="s">
        <v>1250</v>
      </c>
      <c r="D564" s="24" t="s">
        <v>1251</v>
      </c>
      <c r="E564" s="24" t="s">
        <v>6</v>
      </c>
      <c r="F564" s="25">
        <v>1200</v>
      </c>
      <c r="G564" s="26">
        <f t="shared" si="10"/>
        <v>480</v>
      </c>
      <c r="H564" s="73"/>
      <c r="I564" s="41"/>
      <c r="J564" s="41"/>
      <c r="K564" s="41"/>
      <c r="L564" s="41"/>
    </row>
    <row r="565" spans="1:12" x14ac:dyDescent="0.2">
      <c r="A565" s="17">
        <v>219</v>
      </c>
      <c r="B565" s="18">
        <v>539</v>
      </c>
      <c r="C565" s="29" t="s">
        <v>1252</v>
      </c>
      <c r="D565" s="24" t="s">
        <v>1253</v>
      </c>
      <c r="E565" s="24" t="s">
        <v>6</v>
      </c>
      <c r="F565" s="25">
        <v>20</v>
      </c>
      <c r="G565" s="26">
        <f t="shared" si="10"/>
        <v>8</v>
      </c>
      <c r="H565" s="73"/>
      <c r="I565" s="41"/>
      <c r="J565" s="41"/>
      <c r="K565" s="41"/>
      <c r="L565" s="41"/>
    </row>
    <row r="566" spans="1:12" ht="33.75" x14ac:dyDescent="0.2">
      <c r="A566" s="17">
        <v>180</v>
      </c>
      <c r="B566" s="18">
        <v>540</v>
      </c>
      <c r="C566" s="29" t="s">
        <v>1254</v>
      </c>
      <c r="D566" s="24" t="s">
        <v>1255</v>
      </c>
      <c r="E566" s="24" t="s">
        <v>127</v>
      </c>
      <c r="F566" s="25">
        <v>100</v>
      </c>
      <c r="G566" s="26">
        <f t="shared" si="10"/>
        <v>40</v>
      </c>
      <c r="H566" s="73"/>
      <c r="I566" s="41"/>
      <c r="J566" s="41"/>
      <c r="K566" s="41"/>
      <c r="L566" s="41"/>
    </row>
    <row r="567" spans="1:12" ht="56.25" x14ac:dyDescent="0.2">
      <c r="A567" s="17">
        <v>220</v>
      </c>
      <c r="B567" s="18">
        <v>541</v>
      </c>
      <c r="C567" s="29" t="s">
        <v>1256</v>
      </c>
      <c r="D567" s="24" t="s">
        <v>1257</v>
      </c>
      <c r="E567" s="24" t="s">
        <v>6</v>
      </c>
      <c r="F567" s="25">
        <v>20</v>
      </c>
      <c r="G567" s="26">
        <f t="shared" si="10"/>
        <v>8</v>
      </c>
      <c r="H567" s="73"/>
      <c r="I567" s="41"/>
      <c r="J567" s="41"/>
      <c r="K567" s="41"/>
      <c r="L567" s="41"/>
    </row>
    <row r="568" spans="1:12" ht="56.25" x14ac:dyDescent="0.2">
      <c r="A568" s="17">
        <v>221</v>
      </c>
      <c r="B568" s="18">
        <v>542</v>
      </c>
      <c r="C568" s="29" t="s">
        <v>1258</v>
      </c>
      <c r="D568" s="24" t="s">
        <v>1259</v>
      </c>
      <c r="E568" s="24" t="s">
        <v>6</v>
      </c>
      <c r="F568" s="25">
        <v>20</v>
      </c>
      <c r="G568" s="26">
        <f t="shared" si="10"/>
        <v>8</v>
      </c>
      <c r="H568" s="73"/>
      <c r="I568" s="41"/>
      <c r="J568" s="41"/>
      <c r="K568" s="41"/>
      <c r="L568" s="41"/>
    </row>
    <row r="569" spans="1:12" ht="56.25" x14ac:dyDescent="0.2">
      <c r="A569" s="17">
        <v>222</v>
      </c>
      <c r="B569" s="18">
        <v>543</v>
      </c>
      <c r="C569" s="29" t="s">
        <v>1260</v>
      </c>
      <c r="D569" s="24" t="s">
        <v>1261</v>
      </c>
      <c r="E569" s="24" t="s">
        <v>6</v>
      </c>
      <c r="F569" s="25">
        <v>20</v>
      </c>
      <c r="G569" s="26">
        <f t="shared" si="10"/>
        <v>8</v>
      </c>
      <c r="H569" s="73"/>
      <c r="I569" s="41"/>
      <c r="J569" s="41"/>
      <c r="K569" s="41"/>
      <c r="L569" s="41"/>
    </row>
    <row r="570" spans="1:12" ht="56.25" x14ac:dyDescent="0.2">
      <c r="A570" s="55">
        <v>223</v>
      </c>
      <c r="B570" s="18">
        <v>544</v>
      </c>
      <c r="C570" s="29" t="s">
        <v>1262</v>
      </c>
      <c r="D570" s="24" t="s">
        <v>1263</v>
      </c>
      <c r="E570" s="24" t="s">
        <v>6</v>
      </c>
      <c r="F570" s="25">
        <v>50</v>
      </c>
      <c r="G570" s="26">
        <f t="shared" si="10"/>
        <v>20</v>
      </c>
      <c r="H570" s="73"/>
      <c r="I570" s="41"/>
      <c r="J570" s="41"/>
      <c r="K570" s="41"/>
      <c r="L570" s="41"/>
    </row>
    <row r="571" spans="1:12" ht="56.25" x14ac:dyDescent="0.2">
      <c r="A571" s="55">
        <v>224</v>
      </c>
      <c r="B571" s="18">
        <v>545</v>
      </c>
      <c r="C571" s="56" t="s">
        <v>1264</v>
      </c>
      <c r="D571" s="24" t="s">
        <v>1265</v>
      </c>
      <c r="E571" s="24" t="s">
        <v>6</v>
      </c>
      <c r="F571" s="25">
        <v>50</v>
      </c>
      <c r="G571" s="57">
        <f t="shared" si="10"/>
        <v>20</v>
      </c>
      <c r="H571" s="73"/>
      <c r="I571" s="41"/>
      <c r="J571" s="41"/>
      <c r="K571" s="41"/>
      <c r="L571" s="41"/>
    </row>
    <row r="572" spans="1:12" x14ac:dyDescent="0.2">
      <c r="B572" s="60"/>
    </row>
  </sheetData>
  <mergeCells count="11">
    <mergeCell ref="B434:B437"/>
    <mergeCell ref="B2:L2"/>
    <mergeCell ref="B3:L3"/>
    <mergeCell ref="A4:L4"/>
    <mergeCell ref="B5:L5"/>
    <mergeCell ref="B6:L6"/>
    <mergeCell ref="B97:B98"/>
    <mergeCell ref="B174:B177"/>
    <mergeCell ref="B379:B382"/>
    <mergeCell ref="B403:B404"/>
    <mergeCell ref="B422:B425"/>
  </mergeCells>
  <printOptions horizontalCentered="1" verticalCentered="1"/>
  <pageMargins left="0.39370078740157483" right="0" top="0.35433070866141736" bottom="0.74803149606299213" header="0.31496062992125984" footer="0.31496062992125984"/>
  <pageSetup paperSize="9" fitToHeight="0" orientation="landscape" r:id="rId1"/>
  <headerFooter>
    <oddFooter>Página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ANEXO A</vt:lpstr>
      <vt:lpstr>'ANEXO A'!Área_de_impresión</vt:lpstr>
      <vt:lpstr>'ANEXO A'!Títulos_a_imprimir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elena perez</dc:creator>
  <cp:lastModifiedBy>Pensiones</cp:lastModifiedBy>
  <cp:lastPrinted>2023-10-24T19:47:53Z</cp:lastPrinted>
  <dcterms:created xsi:type="dcterms:W3CDTF">2023-07-21T20:40:03Z</dcterms:created>
  <dcterms:modified xsi:type="dcterms:W3CDTF">2023-10-24T20:05:29Z</dcterms:modified>
</cp:coreProperties>
</file>